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<sst xmlns="http://schemas.openxmlformats.org/spreadsheetml/2006/main" count="39" uniqueCount="22">
  <si>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物流管理科：</t>
  </si>
  <si>
    <t>财产（物料）名称</t>
  </si>
  <si>
    <t>资产编号/物料编码</t>
  </si>
  <si>
    <t>单位</t>
  </si>
  <si>
    <t>受损数量</t>
  </si>
  <si>
    <t>硅钢片0.5*294环保</t>
  </si>
  <si>
    <t>KG</t>
  </si>
  <si>
    <t>硅钢片0.5*106环保</t>
  </si>
  <si>
    <t>硅钢片0.5*265环保</t>
  </si>
  <si>
    <t>硅钢片0.5*227环保</t>
  </si>
  <si>
    <t>硅钢片0.5*156环保</t>
  </si>
  <si>
    <t>硅钢片0.5*263环保</t>
  </si>
  <si>
    <t>硅钢片0.5*346环保</t>
  </si>
  <si>
    <t>硅钢片0.5*156.5环保</t>
  </si>
  <si>
    <t>硅钢片0.5*155环保</t>
  </si>
  <si>
    <t>硅钢片0.5*90环保</t>
  </si>
  <si>
    <t>硅钢片0.5*263.5环保</t>
  </si>
  <si>
    <t>硅钢片0.5*180环保</t>
  </si>
  <si>
    <t>小计</t>
  </si>
  <si>
    <t>一、三分厂：</t>
  </si>
  <si>
    <t>硅钢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</si>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</sst>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shrinkToFit="1"/>
    </xf>
    <xf numFmtId="176" fontId="5" fillId="34" borderId="9" xfId="0" applyNumberFormat="1" applyFont="1" applyFill="1" applyBorder="1" applyAlignment="1">
      <alignment horizontal="left" vertical="center" wrapText="1" shrinkToFit="1"/>
    </xf>
    <xf numFmtId="176" fontId="5" fillId="34" borderId="9" xfId="0" applyNumberFormat="1" applyFont="1" applyFill="1" applyBorder="1" applyAlignment="1">
      <alignment horizontal="center" vertical="center" wrapText="1" shrinkToFit="1"/>
    </xf>
    <xf numFmtId="0" fontId="5" fillId="34" borderId="9" xfId="0" applyFont="1" applyFill="1" applyBorder="1" applyAlignment="1">
      <alignment horizontal="center" vertical="center" wrapText="1" shrinkToFit="1"/>
    </xf>
    <xf numFmtId="0" fontId="4" fillId="35" borderId="9" xfId="0" applyFont="1" applyFill="1" applyBorder="1" applyAlignment="1">
      <alignment horizontal="left" vertical="center" wrapText="1"/>
    </xf>
    <xf numFmtId="176" fontId="4" fillId="35" borderId="9" xfId="0" applyNumberFormat="1" applyFont="1" applyFill="1" applyBorder="1" applyAlignment="1">
      <alignment horizontal="left" vertical="center" wrapText="1"/>
    </xf>
    <xf numFmtId="176" fontId="4" fillId="35" borderId="9" xfId="0" applyNumberFormat="1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G6" sqref="G6"/>
    </sheetView>
  </sheetViews>
  <sheetFormatPr defaultColWidth="13.50390625" defaultRowHeight="19.5" customHeight="1"/>
  <cols>
    <col min="1" max="1" width="26.50390625" style="1" customWidth="1"/>
    <col min="2" max="2" width="21.125" style="1" customWidth="1"/>
    <col min="3" max="3" width="4.375" style="3" customWidth="1"/>
    <col min="4" max="4" width="21.50390625" style="1" customWidth="1"/>
    <col min="5" max="16384" width="13.50390625" style="1" customWidth="1"/>
  </cols>
  <sheetData>
    <row r="1" spans="1:4" s="1" customFormat="1" ht="19.5" customHeight="1">
      <c r="A1" s="4" t="s">
        <v>0</v>
      </c>
      <c r="B1" s="4"/>
      <c r="C1" s="5"/>
      <c r="D1" s="4"/>
    </row>
    <row r="2" spans="1:4" s="1" customFormat="1" ht="19.5" customHeight="1">
      <c r="A2" s="6" t="s">
        <v>1</v>
      </c>
      <c r="B2" s="7" t="s">
        <v>2</v>
      </c>
      <c r="C2" s="7" t="s">
        <v>3</v>
      </c>
      <c r="D2" s="6" t="s">
        <v>4</v>
      </c>
    </row>
    <row r="3" spans="1:4" s="1" customFormat="1" ht="19.5" customHeight="1">
      <c r="A3" s="8" t="s">
        <v>5</v>
      </c>
      <c r="B3" s="9">
        <v>906121000063</v>
      </c>
      <c r="C3" s="10" t="s">
        <v>6</v>
      </c>
      <c r="D3" s="11">
        <v>35810.5</v>
      </c>
    </row>
    <row r="4" spans="1:4" s="1" customFormat="1" ht="19.5" customHeight="1">
      <c r="A4" s="8" t="s">
        <v>7</v>
      </c>
      <c r="B4" s="9">
        <v>7001000531</v>
      </c>
      <c r="C4" s="10" t="s">
        <v>6</v>
      </c>
      <c r="D4" s="11">
        <v>30593.21</v>
      </c>
    </row>
    <row r="5" spans="1:4" s="1" customFormat="1" ht="19.5" customHeight="1">
      <c r="A5" s="8" t="s">
        <v>8</v>
      </c>
      <c r="B5" s="9">
        <v>7001000961</v>
      </c>
      <c r="C5" s="10" t="s">
        <v>6</v>
      </c>
      <c r="D5" s="11">
        <v>1360</v>
      </c>
    </row>
    <row r="6" spans="1:4" s="1" customFormat="1" ht="19.5" customHeight="1">
      <c r="A6" s="8" t="s">
        <v>9</v>
      </c>
      <c r="B6" s="9">
        <v>7001000271</v>
      </c>
      <c r="C6" s="10" t="s">
        <v>6</v>
      </c>
      <c r="D6" s="11">
        <v>49880</v>
      </c>
    </row>
    <row r="7" spans="1:4" s="1" customFormat="1" ht="19.5" customHeight="1">
      <c r="A7" s="8" t="s">
        <v>10</v>
      </c>
      <c r="B7" s="9">
        <v>7001001511</v>
      </c>
      <c r="C7" s="10" t="s">
        <v>6</v>
      </c>
      <c r="D7" s="11">
        <v>1924</v>
      </c>
    </row>
    <row r="8" spans="1:4" s="1" customFormat="1" ht="19.5" customHeight="1">
      <c r="A8" s="8" t="s">
        <v>11</v>
      </c>
      <c r="B8" s="9">
        <v>906121000026</v>
      </c>
      <c r="C8" s="10" t="s">
        <v>6</v>
      </c>
      <c r="D8" s="11">
        <v>46820</v>
      </c>
    </row>
    <row r="9" spans="1:4" s="1" customFormat="1" ht="19.5" customHeight="1">
      <c r="A9" s="8" t="s">
        <v>12</v>
      </c>
      <c r="B9" s="9">
        <v>906121000125</v>
      </c>
      <c r="C9" s="10" t="s">
        <v>6</v>
      </c>
      <c r="D9" s="11">
        <v>39507</v>
      </c>
    </row>
    <row r="10" spans="1:4" s="1" customFormat="1" ht="19.5" customHeight="1">
      <c r="A10" s="8" t="s">
        <v>13</v>
      </c>
      <c r="B10" s="9">
        <v>7001001831</v>
      </c>
      <c r="C10" s="10" t="s">
        <v>6</v>
      </c>
      <c r="D10" s="11">
        <v>45619</v>
      </c>
    </row>
    <row r="11" spans="1:4" s="1" customFormat="1" ht="19.5" customHeight="1">
      <c r="A11" s="8" t="s">
        <v>14</v>
      </c>
      <c r="B11" s="9">
        <v>7001001411</v>
      </c>
      <c r="C11" s="10" t="s">
        <v>6</v>
      </c>
      <c r="D11" s="11">
        <v>18949</v>
      </c>
    </row>
    <row r="12" spans="1:4" s="1" customFormat="1" ht="19.5" customHeight="1">
      <c r="A12" s="8" t="s">
        <v>15</v>
      </c>
      <c r="B12" s="9">
        <v>906121000025</v>
      </c>
      <c r="C12" s="10" t="s">
        <v>6</v>
      </c>
      <c r="D12" s="11">
        <v>6660</v>
      </c>
    </row>
    <row r="13" spans="1:4" s="1" customFormat="1" ht="19.5" customHeight="1">
      <c r="A13" s="8" t="s">
        <v>16</v>
      </c>
      <c r="B13" s="9">
        <v>906121000044</v>
      </c>
      <c r="C13" s="10" t="s">
        <v>6</v>
      </c>
      <c r="D13" s="11">
        <v>6620</v>
      </c>
    </row>
    <row r="14" spans="1:4" s="1" customFormat="1" ht="19.5" customHeight="1">
      <c r="A14" s="8" t="s">
        <v>17</v>
      </c>
      <c r="B14" s="9">
        <v>7001000551</v>
      </c>
      <c r="C14" s="10" t="s">
        <v>6</v>
      </c>
      <c r="D14" s="11">
        <v>24738</v>
      </c>
    </row>
    <row r="15" spans="1:4" s="1" customFormat="1" ht="19.5" customHeight="1">
      <c r="A15" s="12" t="s">
        <v>18</v>
      </c>
      <c r="B15" s="13"/>
      <c r="C15" s="14"/>
      <c r="D15" s="15">
        <f>SUM(D3:D14)</f>
        <v>308480.70999999996</v>
      </c>
    </row>
    <row r="16" spans="1:4" s="1" customFormat="1" ht="19.5" customHeight="1">
      <c r="A16" s="16" t="s">
        <v>19</v>
      </c>
      <c r="B16" s="16"/>
      <c r="C16" s="17"/>
      <c r="D16" s="16"/>
    </row>
    <row r="17" spans="1:4" s="1" customFormat="1" ht="19.5" customHeight="1">
      <c r="A17" s="18" t="s">
        <v>20</v>
      </c>
      <c r="B17" s="19">
        <v>906121000063</v>
      </c>
      <c r="C17" s="19" t="s">
        <v>6</v>
      </c>
      <c r="D17" s="18">
        <f>1585+1538+1649+1722+100</f>
        <v>6594</v>
      </c>
    </row>
    <row r="18" spans="1:4" s="1" customFormat="1" ht="19.5" customHeight="1">
      <c r="A18" s="18" t="s">
        <v>20</v>
      </c>
      <c r="B18" s="19">
        <v>7001000551</v>
      </c>
      <c r="C18" s="19" t="s">
        <v>6</v>
      </c>
      <c r="D18" s="18">
        <v>982</v>
      </c>
    </row>
    <row r="19" spans="1:4" s="1" customFormat="1" ht="19.5" customHeight="1">
      <c r="A19" s="18" t="s">
        <v>20</v>
      </c>
      <c r="B19" s="19">
        <v>7001000531</v>
      </c>
      <c r="C19" s="19" t="s">
        <v>6</v>
      </c>
      <c r="D19" s="18">
        <v>50</v>
      </c>
    </row>
    <row r="20" spans="1:4" s="2" customFormat="1" ht="19.5" customHeight="1">
      <c r="A20" s="20" t="s">
        <v>18</v>
      </c>
      <c r="B20" s="20"/>
      <c r="C20" s="21"/>
      <c r="D20" s="21">
        <f>SUM(D17:D19)</f>
        <v>7626</v>
      </c>
    </row>
    <row r="21" spans="1:4" s="1" customFormat="1" ht="19.5" customHeight="1">
      <c r="A21" s="20" t="s">
        <v>21</v>
      </c>
      <c r="B21" s="20"/>
      <c r="C21" s="21"/>
      <c r="D21" s="21">
        <f>D20+D15</f>
        <v>316106.70999999996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2021-09-09T09:14:50Z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39F382410C034E43A9684CEE2C18A9DA</vt:lpwstr>
  </property>
</Properties>
</file>