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此为73995套，2个/套
</t>
        </r>
      </text>
    </comment>
  </commentList>
</comments>
</file>

<file path=xl/sharedStrings.xml><?xml version="1.0" encoding="utf-8"?>
<sst xmlns="http://schemas.openxmlformats.org/spreadsheetml/2006/main" count="555" uniqueCount="169">
  <si>
    <t>一、三分厂：</t>
  </si>
  <si>
    <t>财产（物料）名称</t>
  </si>
  <si>
    <t>规格型号</t>
  </si>
  <si>
    <t>资产编号/物料编码</t>
  </si>
  <si>
    <t>单位</t>
  </si>
  <si>
    <t>受损数量</t>
  </si>
  <si>
    <t>备注</t>
  </si>
  <si>
    <t>半圆定子铁芯</t>
  </si>
  <si>
    <t>YYR20-4A53-PG-48</t>
  </si>
  <si>
    <t>个</t>
  </si>
  <si>
    <t>铁芯</t>
  </si>
  <si>
    <t>定子铁芯</t>
  </si>
  <si>
    <t>YDK35-6K69</t>
  </si>
  <si>
    <t>YDK60-6C5</t>
  </si>
  <si>
    <t>YDP35-6B</t>
  </si>
  <si>
    <t>YDK60-8A9</t>
  </si>
  <si>
    <t>YDK25-6A10</t>
  </si>
  <si>
    <t>小计</t>
  </si>
  <si>
    <t>鼠笼转子</t>
  </si>
  <si>
    <t>转子</t>
  </si>
  <si>
    <t>YDP35-6</t>
  </si>
  <si>
    <t>YDK25-6A4</t>
  </si>
  <si>
    <t>YDK50-6D4</t>
  </si>
  <si>
    <t>YDK60-8X4</t>
  </si>
  <si>
    <t>YDK35-8K6</t>
  </si>
  <si>
    <t>YDK85-6D6</t>
  </si>
  <si>
    <t>定子</t>
  </si>
  <si>
    <t>YDK35-6K40</t>
  </si>
  <si>
    <t>YDK35-6K41</t>
  </si>
  <si>
    <t>YDK20-6J1</t>
  </si>
  <si>
    <t>YDK60-6W1</t>
  </si>
  <si>
    <t>YSY13-4P</t>
  </si>
  <si>
    <t>YDK2-4B</t>
  </si>
  <si>
    <t>YDK35-6K67</t>
  </si>
  <si>
    <t>YDK18-6L</t>
  </si>
  <si>
    <t>YDK25-6A8</t>
  </si>
  <si>
    <t>YSY13-4P1</t>
  </si>
  <si>
    <t>YSY13-4P17</t>
  </si>
  <si>
    <t>YDL35-6G</t>
  </si>
  <si>
    <t>YDK30-6B1</t>
  </si>
  <si>
    <t>YDK35-4</t>
  </si>
  <si>
    <t>YDK28-4R</t>
  </si>
  <si>
    <t>YSY16-4G1</t>
  </si>
  <si>
    <t>YDL25-6A1</t>
  </si>
  <si>
    <t>YDK28-4J</t>
  </si>
  <si>
    <t>YDK25-6X3</t>
  </si>
  <si>
    <t>YDK30-4M</t>
  </si>
  <si>
    <t>YDK25-6A12</t>
  </si>
  <si>
    <t>YSY12-4G</t>
  </si>
  <si>
    <t>YDK60-8A11</t>
  </si>
  <si>
    <t>YSY13-4D9</t>
  </si>
  <si>
    <t>YDK50-6D3</t>
  </si>
  <si>
    <t>YDK75-6B2</t>
  </si>
  <si>
    <t>YSY13-4T</t>
  </si>
  <si>
    <t>YDK35-6Y3</t>
  </si>
  <si>
    <t>YDK85-6D14</t>
  </si>
  <si>
    <t>YDK60-8F1</t>
  </si>
  <si>
    <t>YDK82-6B14</t>
  </si>
  <si>
    <t>YDK35-6R</t>
  </si>
  <si>
    <t>YDK45-4F2</t>
  </si>
  <si>
    <t>YDK9-4C</t>
  </si>
  <si>
    <t>YSY11-4B12</t>
  </si>
  <si>
    <t>YDK50-6N3</t>
  </si>
  <si>
    <t>YDK25-6A9</t>
  </si>
  <si>
    <t>YSY12-4G14</t>
  </si>
  <si>
    <t>YDK25-6J7</t>
  </si>
  <si>
    <t>YDK85-6V</t>
  </si>
  <si>
    <t>YSY15-4M</t>
  </si>
  <si>
    <t>YDK6-4N6</t>
  </si>
  <si>
    <t>YDK6-4N4</t>
  </si>
  <si>
    <t>电机</t>
  </si>
  <si>
    <t>YDK35-6K63</t>
  </si>
  <si>
    <t>YDK35-6K60</t>
  </si>
  <si>
    <t>物流采购部电机及其他：</t>
  </si>
  <si>
    <t>磁瓦9KBZ.012.6004(02)环保</t>
  </si>
  <si>
    <t>PCS</t>
  </si>
  <si>
    <t>Z105Z磁瓦42 9KBZ.012.6003(01)环保</t>
  </si>
  <si>
    <t>磁瓦9KBZ.012.6004(06)环保</t>
  </si>
  <si>
    <t>磁瓦9KBZ.012.6038环保</t>
  </si>
  <si>
    <t>外包装箱9KBS.011.0069</t>
  </si>
  <si>
    <t>台</t>
  </si>
  <si>
    <t>外包装箱9KBZ.011.0700环保</t>
  </si>
  <si>
    <t>开口挡圈</t>
  </si>
  <si>
    <t>pcs</t>
  </si>
  <si>
    <t>螺钉</t>
  </si>
  <si>
    <t>包塑转子</t>
  </si>
  <si>
    <t>端盖T9.001.0923环保</t>
  </si>
  <si>
    <t>7104009231D</t>
  </si>
  <si>
    <t>端盖T9.001.0953环保</t>
  </si>
  <si>
    <t>端盖T9.001.0100环保</t>
  </si>
  <si>
    <t>端盖9KBS.001.0180环保</t>
  </si>
  <si>
    <t>外转子8KKBZ.000.6009（不良）</t>
  </si>
  <si>
    <t>内转子8KKBZ.000.6010（不良）</t>
  </si>
  <si>
    <t>直流电机ZWR30-J10(FW30J-ZL)环保</t>
  </si>
  <si>
    <t>铁壳电机YDK68-6L11(LW68A)环保</t>
  </si>
  <si>
    <t>FN10Q-ZL(方波方案)</t>
  </si>
  <si>
    <t>FW30J</t>
  </si>
  <si>
    <t>FN30C-ZL</t>
  </si>
  <si>
    <t>FN20V-PG</t>
  </si>
  <si>
    <t>LN120F</t>
  </si>
  <si>
    <t>塑封电机YYR20-4A22-PG-48-7（FN20J-PG）环保</t>
  </si>
  <si>
    <t>塑封电机FN10Q-ZL(ZWR15-Q12)</t>
  </si>
  <si>
    <t>铁壳电机YDK20-6J1（FW20J）环保</t>
  </si>
  <si>
    <t>FN10A-PG</t>
  </si>
  <si>
    <t>塑封电机YYR20-4A87-PG环保</t>
  </si>
  <si>
    <t>塑封电机FN20J-PG</t>
  </si>
  <si>
    <t>LN60X</t>
  </si>
  <si>
    <t>LN40W</t>
  </si>
  <si>
    <t>FN15J-PG</t>
  </si>
  <si>
    <t>现场约700台不良品电机</t>
  </si>
  <si>
    <t>现场约800台不良品电机</t>
  </si>
  <si>
    <t>LN35W</t>
  </si>
  <si>
    <t>直流电机FN10D-ZL</t>
  </si>
  <si>
    <t>FW30J-ZL</t>
  </si>
  <si>
    <t>风扇电机YSY13-4P(FD4009.02010010）环保</t>
  </si>
  <si>
    <t>直流电机ZWR30-J2(FW30J-ZL)环保</t>
  </si>
  <si>
    <t>塑封电机YYR8-4A17（JDSF1205Y（209010034405)）环保</t>
  </si>
  <si>
    <t>外单</t>
  </si>
  <si>
    <t>直流电机ZWR55-A51环保</t>
  </si>
  <si>
    <t>塑封电机YYR10-4A13-PG-48-1（RPG13T-6）环保</t>
  </si>
  <si>
    <t>质量控制部：</t>
  </si>
  <si>
    <t>铁壳电机YDK75-6B2(LW70D)环保</t>
  </si>
  <si>
    <t>风扇电机YSY13-4Z4（15011600000102）环保</t>
  </si>
  <si>
    <t>直流电机ZWR30-J14(FW30J-ZL)环保</t>
  </si>
  <si>
    <t>铁壳电机YDK28-4J(FN28J)环保</t>
  </si>
  <si>
    <t>塑封电机YYR20-4B3-PG（FN20I-PG）环保</t>
  </si>
  <si>
    <t>直流电机ZWR15-D7(FN10D-ZL)环保</t>
  </si>
  <si>
    <t>二分厂：</t>
  </si>
  <si>
    <t>定子8KBP.003.0045环保</t>
  </si>
  <si>
    <t>定子总成8KBP.003.0044环保</t>
  </si>
  <si>
    <t>转子8KBP.002.0018环保</t>
  </si>
  <si>
    <t>906017000256</t>
  </si>
  <si>
    <t>铁壳电机YDP35-6B(FW35X)环保</t>
  </si>
  <si>
    <t>铁壳电机YDP35-6B(FW36X)环保</t>
  </si>
  <si>
    <t>ZWR20-C60定子总成
8KBZ.003.0428</t>
  </si>
  <si>
    <t>Z89Z定子总成18a8KBZ.003.6011（02）</t>
  </si>
  <si>
    <t>绵压板</t>
  </si>
  <si>
    <t>块</t>
  </si>
  <si>
    <t>其他</t>
  </si>
  <si>
    <t>BMC塑封料</t>
  </si>
  <si>
    <t>KG</t>
  </si>
  <si>
    <t>ZWR30-J6电机</t>
  </si>
  <si>
    <t>905013000015</t>
  </si>
  <si>
    <t>ZWR30-J14电机</t>
  </si>
  <si>
    <t>905013000132</t>
  </si>
  <si>
    <t>ZWR30-J14组合定子
8KBZ.003.6039</t>
  </si>
  <si>
    <t>906018000055</t>
  </si>
  <si>
    <t>YYR13-4A20定子总成8KBR.003.8039</t>
  </si>
  <si>
    <t>YYR20-4B3定子总成
8KBR.003.0534</t>
  </si>
  <si>
    <t>YYR20-4B3定子总成
8KBR.003.0535</t>
  </si>
  <si>
    <t>YYR14-4A6定子总成
8KBR.003.8019</t>
  </si>
  <si>
    <t>YYR20-4A94-PG定子总成
8KBR.003.0443</t>
  </si>
  <si>
    <t>YYR20-4A22-PG定子总成
8KBR.003.8021</t>
  </si>
  <si>
    <t>YYR7-4B定子总成
8KBR.003.8027</t>
  </si>
  <si>
    <t>YYR10-4A23定子总成
8KBR.003.0557</t>
  </si>
  <si>
    <t>YYR8-4A11定子总成
8KBR.003.0560</t>
  </si>
  <si>
    <t>YYR9-4A14定子总成
8KBR.003.8029</t>
  </si>
  <si>
    <t>YYR14-4A6-1定子总成
8KBR.003.8051</t>
  </si>
  <si>
    <t>YYR8-4A17定子总成
8KBR.003.8054</t>
  </si>
  <si>
    <t>YYR8-4A11电机
7KBR.000.0560</t>
  </si>
  <si>
    <t>YYR8-4A15定子总成
8KBR.003.8045</t>
  </si>
  <si>
    <t>YYR20-4A107-PG组合定子
8KBR.003.8048</t>
  </si>
  <si>
    <t>YYR20-4B3组合定子
8KBR.003.1535</t>
  </si>
  <si>
    <t>YYR10-4A23组合定子
8KBR.003.1557</t>
  </si>
  <si>
    <t>YYR14-4A6-PG组合定子
8KBR.003.8018</t>
  </si>
  <si>
    <t>台谊端盖</t>
  </si>
  <si>
    <t>7104004541D</t>
  </si>
  <si>
    <t>7104004561D</t>
  </si>
  <si>
    <t>7104001321D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</si>
</sst>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1" fontId="47" fillId="0" borderId="9" xfId="0" applyNumberFormat="1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48" fillId="35" borderId="9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176" fontId="4" fillId="36" borderId="9" xfId="0" applyNumberFormat="1" applyFont="1" applyFill="1" applyBorder="1" applyAlignment="1">
      <alignment horizontal="left" vertical="center" wrapText="1" shrinkToFit="1"/>
    </xf>
    <xf numFmtId="0" fontId="4" fillId="36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64" applyFont="1" applyFill="1" applyBorder="1" applyAlignment="1">
      <alignment horizontal="left" vertical="center" wrapText="1"/>
      <protection/>
    </xf>
    <xf numFmtId="176" fontId="4" fillId="36" borderId="9" xfId="0" applyNumberFormat="1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176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进销存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SheetLayoutView="100" workbookViewId="0" topLeftCell="A157">
      <selection activeCell="G11" sqref="G11"/>
    </sheetView>
  </sheetViews>
  <sheetFormatPr defaultColWidth="8.25390625" defaultRowHeight="14.25"/>
  <cols>
    <col min="1" max="1" width="18.125" style="1" customWidth="1"/>
    <col min="2" max="2" width="17.375" style="1" customWidth="1"/>
    <col min="3" max="3" width="18.75390625" style="1" customWidth="1"/>
    <col min="4" max="4" width="4.375" style="1" customWidth="1"/>
    <col min="5" max="5" width="18.625" style="1" customWidth="1"/>
    <col min="6" max="6" width="9.75390625" style="4" customWidth="1"/>
    <col min="7" max="16384" width="8.25390625" style="1" customWidth="1"/>
  </cols>
  <sheetData>
    <row r="1" spans="1:6" s="1" customFormat="1" ht="12">
      <c r="A1" s="5" t="s">
        <v>0</v>
      </c>
      <c r="B1" s="5"/>
      <c r="C1" s="5"/>
      <c r="E1" s="5"/>
      <c r="F1" s="5"/>
    </row>
    <row r="2" spans="1:6" s="2" customFormat="1" ht="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2">
      <c r="A3" s="7" t="s">
        <v>7</v>
      </c>
      <c r="B3" s="8" t="s">
        <v>8</v>
      </c>
      <c r="C3" s="9">
        <v>7101201231</v>
      </c>
      <c r="D3" s="9" t="s">
        <v>9</v>
      </c>
      <c r="E3" s="10">
        <f>73995*2</f>
        <v>147990</v>
      </c>
      <c r="F3" s="7" t="s">
        <v>10</v>
      </c>
    </row>
    <row r="4" spans="1:6" s="1" customFormat="1" ht="12">
      <c r="A4" s="7" t="s">
        <v>11</v>
      </c>
      <c r="B4" s="11" t="s">
        <v>12</v>
      </c>
      <c r="C4" s="9">
        <v>906016000026</v>
      </c>
      <c r="D4" s="9" t="s">
        <v>9</v>
      </c>
      <c r="E4" s="7">
        <v>10346</v>
      </c>
      <c r="F4" s="7" t="s">
        <v>10</v>
      </c>
    </row>
    <row r="5" spans="1:6" s="1" customFormat="1" ht="12">
      <c r="A5" s="7" t="s">
        <v>11</v>
      </c>
      <c r="B5" s="11" t="s">
        <v>13</v>
      </c>
      <c r="C5" s="9">
        <v>7101102371</v>
      </c>
      <c r="D5" s="9" t="s">
        <v>9</v>
      </c>
      <c r="E5" s="7">
        <v>9687</v>
      </c>
      <c r="F5" s="7" t="s">
        <v>10</v>
      </c>
    </row>
    <row r="6" spans="1:6" s="1" customFormat="1" ht="12">
      <c r="A6" s="7" t="s">
        <v>11</v>
      </c>
      <c r="B6" s="11" t="s">
        <v>14</v>
      </c>
      <c r="C6" s="9">
        <v>906016000632</v>
      </c>
      <c r="D6" s="9" t="s">
        <v>9</v>
      </c>
      <c r="E6" s="7">
        <v>8614</v>
      </c>
      <c r="F6" s="7" t="s">
        <v>10</v>
      </c>
    </row>
    <row r="7" spans="1:6" s="1" customFormat="1" ht="12">
      <c r="A7" s="7" t="s">
        <v>11</v>
      </c>
      <c r="B7" s="11" t="s">
        <v>15</v>
      </c>
      <c r="C7" s="9">
        <v>7101101771</v>
      </c>
      <c r="D7" s="9" t="s">
        <v>9</v>
      </c>
      <c r="E7" s="7">
        <v>3488</v>
      </c>
      <c r="F7" s="7" t="s">
        <v>10</v>
      </c>
    </row>
    <row r="8" spans="1:6" s="1" customFormat="1" ht="12.75">
      <c r="A8" s="7" t="s">
        <v>11</v>
      </c>
      <c r="B8" s="11" t="s">
        <v>16</v>
      </c>
      <c r="C8" s="9">
        <v>906016000003</v>
      </c>
      <c r="D8" s="9" t="s">
        <v>9</v>
      </c>
      <c r="E8" s="7">
        <v>2916</v>
      </c>
      <c r="F8" s="7" t="s">
        <v>10</v>
      </c>
    </row>
    <row r="9" spans="1:6" s="2" customFormat="1" ht="12.75">
      <c r="A9" s="12" t="s">
        <v>17</v>
      </c>
      <c r="B9" s="12"/>
      <c r="C9" s="12"/>
      <c r="D9" s="12"/>
      <c r="E9" s="12">
        <f>SUM(E3:E8)</f>
        <v>183041</v>
      </c>
      <c r="F9" s="12"/>
    </row>
    <row r="10" spans="1:6" s="1" customFormat="1" ht="12.75">
      <c r="A10" s="7" t="s">
        <v>18</v>
      </c>
      <c r="B10" s="8" t="s">
        <v>8</v>
      </c>
      <c r="C10" s="9">
        <v>7102007771</v>
      </c>
      <c r="D10" s="9" t="s">
        <v>9</v>
      </c>
      <c r="E10" s="7">
        <v>35711</v>
      </c>
      <c r="F10" s="7" t="s">
        <v>19</v>
      </c>
    </row>
    <row r="11" spans="1:6" s="1" customFormat="1" ht="12.75">
      <c r="A11" s="7" t="s">
        <v>18</v>
      </c>
      <c r="B11" s="11" t="s">
        <v>14</v>
      </c>
      <c r="C11" s="9">
        <v>906003001189</v>
      </c>
      <c r="D11" s="9" t="s">
        <v>9</v>
      </c>
      <c r="E11" s="7">
        <v>16858</v>
      </c>
      <c r="F11" s="7" t="s">
        <v>19</v>
      </c>
    </row>
    <row r="12" spans="1:6" s="1" customFormat="1" ht="12.75">
      <c r="A12" s="7" t="s">
        <v>18</v>
      </c>
      <c r="B12" s="11" t="s">
        <v>12</v>
      </c>
      <c r="C12" s="9">
        <v>906003000213</v>
      </c>
      <c r="D12" s="9" t="s">
        <v>9</v>
      </c>
      <c r="E12" s="7">
        <v>12069</v>
      </c>
      <c r="F12" s="7" t="s">
        <v>19</v>
      </c>
    </row>
    <row r="13" spans="1:6" s="1" customFormat="1" ht="12.75">
      <c r="A13" s="7" t="s">
        <v>18</v>
      </c>
      <c r="B13" s="11" t="s">
        <v>20</v>
      </c>
      <c r="C13" s="9">
        <v>7102009441</v>
      </c>
      <c r="D13" s="9" t="s">
        <v>9</v>
      </c>
      <c r="E13" s="7">
        <v>11932</v>
      </c>
      <c r="F13" s="7" t="s">
        <v>19</v>
      </c>
    </row>
    <row r="14" spans="1:6" s="1" customFormat="1" ht="12.75">
      <c r="A14" s="7" t="s">
        <v>18</v>
      </c>
      <c r="B14" s="11" t="s">
        <v>21</v>
      </c>
      <c r="C14" s="9">
        <v>7102011391</v>
      </c>
      <c r="D14" s="9" t="s">
        <v>9</v>
      </c>
      <c r="E14" s="7">
        <v>10141</v>
      </c>
      <c r="F14" s="7" t="s">
        <v>19</v>
      </c>
    </row>
    <row r="15" spans="1:6" s="1" customFormat="1" ht="12.75">
      <c r="A15" s="7" t="s">
        <v>18</v>
      </c>
      <c r="B15" s="11" t="s">
        <v>22</v>
      </c>
      <c r="C15" s="9">
        <v>7102011941</v>
      </c>
      <c r="D15" s="9" t="s">
        <v>9</v>
      </c>
      <c r="E15" s="7">
        <v>7703</v>
      </c>
      <c r="F15" s="7" t="s">
        <v>19</v>
      </c>
    </row>
    <row r="16" spans="1:6" s="1" customFormat="1" ht="12.75">
      <c r="A16" s="7" t="s">
        <v>18</v>
      </c>
      <c r="B16" s="11" t="s">
        <v>13</v>
      </c>
      <c r="C16" s="9">
        <v>7102001811</v>
      </c>
      <c r="D16" s="9" t="s">
        <v>9</v>
      </c>
      <c r="E16" s="7">
        <v>6960</v>
      </c>
      <c r="F16" s="7" t="s">
        <v>19</v>
      </c>
    </row>
    <row r="17" spans="1:6" s="1" customFormat="1" ht="12.75">
      <c r="A17" s="7" t="s">
        <v>18</v>
      </c>
      <c r="B17" s="11" t="s">
        <v>16</v>
      </c>
      <c r="C17" s="9">
        <v>906003000010</v>
      </c>
      <c r="D17" s="9" t="s">
        <v>9</v>
      </c>
      <c r="E17" s="7">
        <v>1938</v>
      </c>
      <c r="F17" s="7" t="s">
        <v>19</v>
      </c>
    </row>
    <row r="18" spans="1:6" s="1" customFormat="1" ht="12.75">
      <c r="A18" s="7" t="s">
        <v>18</v>
      </c>
      <c r="B18" s="11" t="s">
        <v>23</v>
      </c>
      <c r="C18" s="9">
        <v>7102004481</v>
      </c>
      <c r="D18" s="9" t="s">
        <v>9</v>
      </c>
      <c r="E18" s="7">
        <v>638</v>
      </c>
      <c r="F18" s="7" t="s">
        <v>19</v>
      </c>
    </row>
    <row r="19" spans="1:6" s="1" customFormat="1" ht="12.75">
      <c r="A19" s="7" t="s">
        <v>18</v>
      </c>
      <c r="B19" s="11" t="s">
        <v>24</v>
      </c>
      <c r="C19" s="9">
        <v>7102004571</v>
      </c>
      <c r="D19" s="9" t="s">
        <v>9</v>
      </c>
      <c r="E19" s="7">
        <v>591</v>
      </c>
      <c r="F19" s="7" t="s">
        <v>19</v>
      </c>
    </row>
    <row r="20" spans="1:6" s="1" customFormat="1" ht="12.75">
      <c r="A20" s="7" t="s">
        <v>18</v>
      </c>
      <c r="B20" s="11" t="s">
        <v>25</v>
      </c>
      <c r="C20" s="9">
        <v>7102008351</v>
      </c>
      <c r="D20" s="9" t="s">
        <v>9</v>
      </c>
      <c r="E20" s="7">
        <v>435</v>
      </c>
      <c r="F20" s="7" t="s">
        <v>19</v>
      </c>
    </row>
    <row r="21" spans="1:6" s="2" customFormat="1" ht="12.75">
      <c r="A21" s="12" t="s">
        <v>17</v>
      </c>
      <c r="B21" s="12"/>
      <c r="C21" s="12"/>
      <c r="D21" s="12"/>
      <c r="E21" s="12">
        <f>SUM(E10:E20)</f>
        <v>104976</v>
      </c>
      <c r="F21" s="12"/>
    </row>
    <row r="22" spans="1:6" s="1" customFormat="1" ht="12.75">
      <c r="A22" s="7" t="s">
        <v>26</v>
      </c>
      <c r="B22" s="11" t="s">
        <v>16</v>
      </c>
      <c r="C22" s="9">
        <v>906018000021</v>
      </c>
      <c r="D22" s="9" t="s">
        <v>9</v>
      </c>
      <c r="E22" s="7">
        <v>4399</v>
      </c>
      <c r="F22" s="7" t="s">
        <v>26</v>
      </c>
    </row>
    <row r="23" spans="1:6" s="1" customFormat="1" ht="12.75">
      <c r="A23" s="7" t="s">
        <v>26</v>
      </c>
      <c r="B23" s="11" t="s">
        <v>12</v>
      </c>
      <c r="C23" s="9">
        <v>906018000451</v>
      </c>
      <c r="D23" s="9" t="s">
        <v>9</v>
      </c>
      <c r="E23" s="7">
        <v>1382</v>
      </c>
      <c r="F23" s="7" t="s">
        <v>26</v>
      </c>
    </row>
    <row r="24" spans="1:6" s="1" customFormat="1" ht="12.75">
      <c r="A24" s="7" t="s">
        <v>26</v>
      </c>
      <c r="B24" s="11" t="s">
        <v>27</v>
      </c>
      <c r="C24" s="9">
        <v>5010323861</v>
      </c>
      <c r="D24" s="9" t="s">
        <v>9</v>
      </c>
      <c r="E24" s="7">
        <v>1083</v>
      </c>
      <c r="F24" s="7" t="s">
        <v>26</v>
      </c>
    </row>
    <row r="25" spans="1:6" s="1" customFormat="1" ht="12.75">
      <c r="A25" s="7" t="s">
        <v>26</v>
      </c>
      <c r="B25" s="11" t="s">
        <v>28</v>
      </c>
      <c r="C25" s="9">
        <v>5010324881</v>
      </c>
      <c r="D25" s="9" t="s">
        <v>9</v>
      </c>
      <c r="E25" s="7">
        <v>447</v>
      </c>
      <c r="F25" s="7" t="s">
        <v>26</v>
      </c>
    </row>
    <row r="26" spans="1:6" s="1" customFormat="1" ht="12.75">
      <c r="A26" s="7" t="s">
        <v>26</v>
      </c>
      <c r="B26" s="11" t="s">
        <v>29</v>
      </c>
      <c r="C26" s="9">
        <v>906018000690</v>
      </c>
      <c r="D26" s="9" t="s">
        <v>9</v>
      </c>
      <c r="E26" s="7">
        <v>288</v>
      </c>
      <c r="F26" s="7" t="s">
        <v>26</v>
      </c>
    </row>
    <row r="27" spans="1:6" s="1" customFormat="1" ht="12.75">
      <c r="A27" s="7" t="s">
        <v>26</v>
      </c>
      <c r="B27" s="11" t="s">
        <v>30</v>
      </c>
      <c r="C27" s="9">
        <v>5010322051</v>
      </c>
      <c r="D27" s="9" t="s">
        <v>9</v>
      </c>
      <c r="E27" s="7">
        <v>285</v>
      </c>
      <c r="F27" s="7" t="s">
        <v>26</v>
      </c>
    </row>
    <row r="28" spans="1:6" s="1" customFormat="1" ht="12.75">
      <c r="A28" s="7" t="s">
        <v>26</v>
      </c>
      <c r="B28" s="11" t="s">
        <v>31</v>
      </c>
      <c r="C28" s="9">
        <v>5030300791</v>
      </c>
      <c r="D28" s="9" t="s">
        <v>9</v>
      </c>
      <c r="E28" s="7">
        <v>274</v>
      </c>
      <c r="F28" s="7" t="s">
        <v>26</v>
      </c>
    </row>
    <row r="29" spans="1:6" s="1" customFormat="1" ht="12.75">
      <c r="A29" s="7" t="s">
        <v>26</v>
      </c>
      <c r="B29" s="11" t="s">
        <v>32</v>
      </c>
      <c r="C29" s="9">
        <v>906020000348</v>
      </c>
      <c r="D29" s="9" t="s">
        <v>9</v>
      </c>
      <c r="E29" s="7">
        <v>274</v>
      </c>
      <c r="F29" s="7" t="s">
        <v>26</v>
      </c>
    </row>
    <row r="30" spans="1:6" s="1" customFormat="1" ht="12.75">
      <c r="A30" s="7" t="s">
        <v>26</v>
      </c>
      <c r="B30" s="11" t="s">
        <v>29</v>
      </c>
      <c r="C30" s="9">
        <v>906018000690</v>
      </c>
      <c r="D30" s="9" t="s">
        <v>9</v>
      </c>
      <c r="E30" s="7">
        <v>251</v>
      </c>
      <c r="F30" s="7" t="s">
        <v>26</v>
      </c>
    </row>
    <row r="31" spans="1:6" s="1" customFormat="1" ht="12.75">
      <c r="A31" s="7" t="s">
        <v>26</v>
      </c>
      <c r="B31" s="11" t="s">
        <v>33</v>
      </c>
      <c r="C31" s="9">
        <v>906018000303</v>
      </c>
      <c r="D31" s="9" t="s">
        <v>9</v>
      </c>
      <c r="E31" s="7">
        <v>204</v>
      </c>
      <c r="F31" s="7" t="s">
        <v>26</v>
      </c>
    </row>
    <row r="32" spans="1:6" s="1" customFormat="1" ht="12.75">
      <c r="A32" s="7" t="s">
        <v>26</v>
      </c>
      <c r="B32" s="11" t="s">
        <v>31</v>
      </c>
      <c r="C32" s="9">
        <v>5030300791</v>
      </c>
      <c r="D32" s="9" t="s">
        <v>9</v>
      </c>
      <c r="E32" s="7">
        <v>195</v>
      </c>
      <c r="F32" s="7" t="s">
        <v>26</v>
      </c>
    </row>
    <row r="33" spans="1:6" s="1" customFormat="1" ht="12.75">
      <c r="A33" s="7" t="s">
        <v>26</v>
      </c>
      <c r="B33" s="11" t="s">
        <v>34</v>
      </c>
      <c r="C33" s="9">
        <v>5010324291</v>
      </c>
      <c r="D33" s="9" t="s">
        <v>9</v>
      </c>
      <c r="E33" s="7">
        <v>154</v>
      </c>
      <c r="F33" s="7" t="s">
        <v>26</v>
      </c>
    </row>
    <row r="34" spans="1:6" s="1" customFormat="1" ht="12.75">
      <c r="A34" s="7" t="s">
        <v>26</v>
      </c>
      <c r="B34" s="11" t="s">
        <v>35</v>
      </c>
      <c r="C34" s="9">
        <v>5010326441</v>
      </c>
      <c r="D34" s="9" t="s">
        <v>9</v>
      </c>
      <c r="E34" s="7">
        <v>135</v>
      </c>
      <c r="F34" s="7" t="s">
        <v>26</v>
      </c>
    </row>
    <row r="35" spans="1:6" s="1" customFormat="1" ht="12.75">
      <c r="A35" s="7" t="s">
        <v>26</v>
      </c>
      <c r="B35" s="11" t="s">
        <v>36</v>
      </c>
      <c r="C35" s="9">
        <v>5030300801</v>
      </c>
      <c r="D35" s="9" t="s">
        <v>9</v>
      </c>
      <c r="E35" s="7">
        <v>117</v>
      </c>
      <c r="F35" s="7" t="s">
        <v>26</v>
      </c>
    </row>
    <row r="36" spans="1:6" s="1" customFormat="1" ht="12.75">
      <c r="A36" s="7" t="s">
        <v>26</v>
      </c>
      <c r="B36" s="11" t="s">
        <v>37</v>
      </c>
      <c r="C36" s="9">
        <v>906018000316</v>
      </c>
      <c r="D36" s="9" t="s">
        <v>9</v>
      </c>
      <c r="E36" s="7">
        <v>114</v>
      </c>
      <c r="F36" s="7" t="s">
        <v>26</v>
      </c>
    </row>
    <row r="37" spans="1:6" s="1" customFormat="1" ht="12.75">
      <c r="A37" s="7" t="s">
        <v>26</v>
      </c>
      <c r="B37" s="11" t="s">
        <v>38</v>
      </c>
      <c r="C37" s="9">
        <v>906018000550</v>
      </c>
      <c r="D37" s="9" t="s">
        <v>9</v>
      </c>
      <c r="E37" s="7">
        <v>103</v>
      </c>
      <c r="F37" s="7" t="s">
        <v>26</v>
      </c>
    </row>
    <row r="38" spans="1:6" s="1" customFormat="1" ht="12.75">
      <c r="A38" s="7" t="s">
        <v>26</v>
      </c>
      <c r="B38" s="11" t="s">
        <v>39</v>
      </c>
      <c r="C38" s="9">
        <v>5010325691</v>
      </c>
      <c r="D38" s="9" t="s">
        <v>9</v>
      </c>
      <c r="E38" s="7">
        <v>99</v>
      </c>
      <c r="F38" s="7" t="s">
        <v>26</v>
      </c>
    </row>
    <row r="39" spans="1:6" s="1" customFormat="1" ht="12.75">
      <c r="A39" s="7" t="s">
        <v>26</v>
      </c>
      <c r="B39" s="11" t="s">
        <v>37</v>
      </c>
      <c r="C39" s="9">
        <v>906018000316</v>
      </c>
      <c r="D39" s="9" t="s">
        <v>9</v>
      </c>
      <c r="E39" s="7">
        <v>99</v>
      </c>
      <c r="F39" s="7" t="s">
        <v>26</v>
      </c>
    </row>
    <row r="40" spans="1:6" s="1" customFormat="1" ht="12.75">
      <c r="A40" s="7" t="s">
        <v>26</v>
      </c>
      <c r="B40" s="11" t="s">
        <v>40</v>
      </c>
      <c r="C40" s="9">
        <v>5010308731</v>
      </c>
      <c r="D40" s="9" t="s">
        <v>9</v>
      </c>
      <c r="E40" s="7">
        <v>87</v>
      </c>
      <c r="F40" s="7" t="s">
        <v>26</v>
      </c>
    </row>
    <row r="41" spans="1:6" s="1" customFormat="1" ht="12.75">
      <c r="A41" s="7" t="s">
        <v>26</v>
      </c>
      <c r="B41" s="11" t="s">
        <v>41</v>
      </c>
      <c r="C41" s="9">
        <v>5010321151</v>
      </c>
      <c r="D41" s="9" t="s">
        <v>9</v>
      </c>
      <c r="E41" s="7">
        <v>79</v>
      </c>
      <c r="F41" s="7" t="s">
        <v>26</v>
      </c>
    </row>
    <row r="42" spans="1:6" s="1" customFormat="1" ht="12.75">
      <c r="A42" s="7" t="s">
        <v>26</v>
      </c>
      <c r="B42" s="11" t="s">
        <v>42</v>
      </c>
      <c r="C42" s="9">
        <v>5030301831</v>
      </c>
      <c r="D42" s="9" t="s">
        <v>9</v>
      </c>
      <c r="E42" s="7">
        <v>79</v>
      </c>
      <c r="F42" s="7" t="s">
        <v>26</v>
      </c>
    </row>
    <row r="43" spans="1:6" s="1" customFormat="1" ht="12.75">
      <c r="A43" s="7" t="s">
        <v>26</v>
      </c>
      <c r="B43" s="11" t="s">
        <v>22</v>
      </c>
      <c r="C43" s="9">
        <v>5010328281</v>
      </c>
      <c r="D43" s="9" t="s">
        <v>9</v>
      </c>
      <c r="E43" s="7">
        <v>74</v>
      </c>
      <c r="F43" s="7" t="s">
        <v>26</v>
      </c>
    </row>
    <row r="44" spans="1:6" s="1" customFormat="1" ht="12.75">
      <c r="A44" s="7" t="s">
        <v>26</v>
      </c>
      <c r="B44" s="11" t="s">
        <v>43</v>
      </c>
      <c r="C44" s="9">
        <v>906018000698</v>
      </c>
      <c r="D44" s="9" t="s">
        <v>9</v>
      </c>
      <c r="E44" s="7">
        <v>73</v>
      </c>
      <c r="F44" s="7" t="s">
        <v>26</v>
      </c>
    </row>
    <row r="45" spans="1:6" s="1" customFormat="1" ht="12.75">
      <c r="A45" s="7" t="s">
        <v>26</v>
      </c>
      <c r="B45" s="11" t="s">
        <v>44</v>
      </c>
      <c r="C45" s="9">
        <v>906018000436</v>
      </c>
      <c r="D45" s="9" t="s">
        <v>9</v>
      </c>
      <c r="E45" s="7">
        <v>69</v>
      </c>
      <c r="F45" s="7" t="s">
        <v>26</v>
      </c>
    </row>
    <row r="46" spans="1:6" s="1" customFormat="1" ht="12.75">
      <c r="A46" s="7" t="s">
        <v>26</v>
      </c>
      <c r="B46" s="11" t="s">
        <v>45</v>
      </c>
      <c r="C46" s="9">
        <v>5010321921</v>
      </c>
      <c r="D46" s="9" t="s">
        <v>9</v>
      </c>
      <c r="E46" s="7">
        <v>62</v>
      </c>
      <c r="F46" s="7" t="s">
        <v>26</v>
      </c>
    </row>
    <row r="47" spans="1:6" s="1" customFormat="1" ht="12.75">
      <c r="A47" s="7" t="s">
        <v>26</v>
      </c>
      <c r="B47" s="11" t="s">
        <v>46</v>
      </c>
      <c r="C47" s="9">
        <v>906018000537</v>
      </c>
      <c r="D47" s="9" t="s">
        <v>9</v>
      </c>
      <c r="E47" s="7">
        <v>57</v>
      </c>
      <c r="F47" s="7" t="s">
        <v>26</v>
      </c>
    </row>
    <row r="48" spans="1:6" s="1" customFormat="1" ht="12.75">
      <c r="A48" s="7" t="s">
        <v>26</v>
      </c>
      <c r="B48" s="11" t="s">
        <v>47</v>
      </c>
      <c r="C48" s="9">
        <v>906018000373</v>
      </c>
      <c r="D48" s="9" t="s">
        <v>9</v>
      </c>
      <c r="E48" s="7">
        <v>53</v>
      </c>
      <c r="F48" s="7" t="s">
        <v>26</v>
      </c>
    </row>
    <row r="49" spans="1:6" s="1" customFormat="1" ht="12.75">
      <c r="A49" s="7" t="s">
        <v>26</v>
      </c>
      <c r="B49" s="11" t="s">
        <v>48</v>
      </c>
      <c r="C49" s="9">
        <v>5030301811</v>
      </c>
      <c r="D49" s="9" t="s">
        <v>9</v>
      </c>
      <c r="E49" s="7">
        <v>50</v>
      </c>
      <c r="F49" s="7" t="s">
        <v>26</v>
      </c>
    </row>
    <row r="50" spans="1:6" s="1" customFormat="1" ht="12.75">
      <c r="A50" s="7" t="s">
        <v>26</v>
      </c>
      <c r="B50" s="11" t="s">
        <v>49</v>
      </c>
      <c r="C50" s="9">
        <v>906018001323</v>
      </c>
      <c r="D50" s="9" t="s">
        <v>9</v>
      </c>
      <c r="E50" s="7">
        <v>42</v>
      </c>
      <c r="F50" s="7" t="s">
        <v>26</v>
      </c>
    </row>
    <row r="51" spans="1:6" s="1" customFormat="1" ht="12.75">
      <c r="A51" s="7" t="s">
        <v>26</v>
      </c>
      <c r="B51" s="11" t="s">
        <v>50</v>
      </c>
      <c r="C51" s="9">
        <v>5030302661</v>
      </c>
      <c r="D51" s="9" t="s">
        <v>9</v>
      </c>
      <c r="E51" s="7">
        <v>41</v>
      </c>
      <c r="F51" s="7" t="s">
        <v>26</v>
      </c>
    </row>
    <row r="52" spans="1:6" s="1" customFormat="1" ht="12.75">
      <c r="A52" s="7" t="s">
        <v>26</v>
      </c>
      <c r="B52" s="11" t="s">
        <v>51</v>
      </c>
      <c r="C52" s="9">
        <v>5010321691</v>
      </c>
      <c r="D52" s="9" t="s">
        <v>9</v>
      </c>
      <c r="E52" s="7">
        <v>40</v>
      </c>
      <c r="F52" s="7" t="s">
        <v>26</v>
      </c>
    </row>
    <row r="53" spans="1:6" s="1" customFormat="1" ht="12.75">
      <c r="A53" s="7" t="s">
        <v>26</v>
      </c>
      <c r="B53" s="11" t="s">
        <v>52</v>
      </c>
      <c r="C53" s="9">
        <v>906018000818</v>
      </c>
      <c r="D53" s="9" t="s">
        <v>9</v>
      </c>
      <c r="E53" s="7">
        <v>36</v>
      </c>
      <c r="F53" s="7" t="s">
        <v>26</v>
      </c>
    </row>
    <row r="54" spans="1:6" s="1" customFormat="1" ht="12.75">
      <c r="A54" s="7" t="s">
        <v>26</v>
      </c>
      <c r="B54" s="11" t="s">
        <v>53</v>
      </c>
      <c r="C54" s="9">
        <v>5030302841</v>
      </c>
      <c r="D54" s="9" t="s">
        <v>9</v>
      </c>
      <c r="E54" s="7">
        <v>34</v>
      </c>
      <c r="F54" s="7" t="s">
        <v>26</v>
      </c>
    </row>
    <row r="55" spans="1:6" s="1" customFormat="1" ht="12.75">
      <c r="A55" s="7" t="s">
        <v>26</v>
      </c>
      <c r="B55" s="11" t="s">
        <v>54</v>
      </c>
      <c r="C55" s="9">
        <v>5010324911</v>
      </c>
      <c r="D55" s="9" t="s">
        <v>9</v>
      </c>
      <c r="E55" s="7">
        <v>34</v>
      </c>
      <c r="F55" s="7" t="s">
        <v>26</v>
      </c>
    </row>
    <row r="56" spans="1:6" s="1" customFormat="1" ht="12.75">
      <c r="A56" s="7" t="s">
        <v>26</v>
      </c>
      <c r="B56" s="11" t="s">
        <v>55</v>
      </c>
      <c r="C56" s="9">
        <v>906018001402</v>
      </c>
      <c r="D56" s="9" t="s">
        <v>9</v>
      </c>
      <c r="E56" s="7">
        <v>33</v>
      </c>
      <c r="F56" s="7" t="s">
        <v>26</v>
      </c>
    </row>
    <row r="57" spans="1:6" s="1" customFormat="1" ht="12.75">
      <c r="A57" s="7" t="s">
        <v>26</v>
      </c>
      <c r="B57" s="11" t="s">
        <v>53</v>
      </c>
      <c r="C57" s="9">
        <v>5030302841</v>
      </c>
      <c r="D57" s="9" t="s">
        <v>9</v>
      </c>
      <c r="E57" s="7">
        <v>32</v>
      </c>
      <c r="F57" s="7" t="s">
        <v>26</v>
      </c>
    </row>
    <row r="58" spans="1:6" s="1" customFormat="1" ht="12.75">
      <c r="A58" s="7" t="s">
        <v>26</v>
      </c>
      <c r="B58" s="11" t="s">
        <v>56</v>
      </c>
      <c r="C58" s="9">
        <v>5010321331</v>
      </c>
      <c r="D58" s="9" t="s">
        <v>9</v>
      </c>
      <c r="E58" s="7">
        <v>26</v>
      </c>
      <c r="F58" s="7" t="s">
        <v>26</v>
      </c>
    </row>
    <row r="59" spans="1:6" s="1" customFormat="1" ht="12.75">
      <c r="A59" s="7" t="s">
        <v>26</v>
      </c>
      <c r="B59" s="11" t="s">
        <v>44</v>
      </c>
      <c r="C59" s="9">
        <v>906018000436</v>
      </c>
      <c r="D59" s="9" t="s">
        <v>9</v>
      </c>
      <c r="E59" s="7">
        <v>15</v>
      </c>
      <c r="F59" s="7" t="s">
        <v>26</v>
      </c>
    </row>
    <row r="60" spans="1:6" s="1" customFormat="1" ht="12.75">
      <c r="A60" s="7" t="s">
        <v>26</v>
      </c>
      <c r="B60" s="11" t="s">
        <v>57</v>
      </c>
      <c r="C60" s="9">
        <v>5010323061</v>
      </c>
      <c r="D60" s="9" t="s">
        <v>9</v>
      </c>
      <c r="E60" s="7">
        <v>12</v>
      </c>
      <c r="F60" s="7" t="s">
        <v>26</v>
      </c>
    </row>
    <row r="61" spans="1:6" s="1" customFormat="1" ht="12.75">
      <c r="A61" s="7" t="s">
        <v>26</v>
      </c>
      <c r="B61" s="11" t="s">
        <v>58</v>
      </c>
      <c r="C61" s="9">
        <v>5010324371</v>
      </c>
      <c r="D61" s="9" t="s">
        <v>9</v>
      </c>
      <c r="E61" s="7">
        <v>12</v>
      </c>
      <c r="F61" s="7" t="s">
        <v>26</v>
      </c>
    </row>
    <row r="62" spans="1:6" s="1" customFormat="1" ht="12.75">
      <c r="A62" s="7" t="s">
        <v>26</v>
      </c>
      <c r="B62" s="11" t="s">
        <v>59</v>
      </c>
      <c r="C62" s="9">
        <v>5010325751</v>
      </c>
      <c r="D62" s="9" t="s">
        <v>9</v>
      </c>
      <c r="E62" s="7">
        <v>11</v>
      </c>
      <c r="F62" s="7" t="s">
        <v>26</v>
      </c>
    </row>
    <row r="63" spans="1:6" s="1" customFormat="1" ht="12.75">
      <c r="A63" s="7" t="s">
        <v>26</v>
      </c>
      <c r="B63" s="11" t="s">
        <v>60</v>
      </c>
      <c r="C63" s="9">
        <v>906020000344</v>
      </c>
      <c r="D63" s="9" t="s">
        <v>9</v>
      </c>
      <c r="E63" s="7">
        <v>11</v>
      </c>
      <c r="F63" s="7" t="s">
        <v>26</v>
      </c>
    </row>
    <row r="64" spans="1:6" s="1" customFormat="1" ht="12.75">
      <c r="A64" s="7" t="s">
        <v>26</v>
      </c>
      <c r="B64" s="11" t="s">
        <v>61</v>
      </c>
      <c r="C64" s="9">
        <v>906018000015</v>
      </c>
      <c r="D64" s="9" t="s">
        <v>9</v>
      </c>
      <c r="E64" s="7">
        <v>10</v>
      </c>
      <c r="F64" s="7" t="s">
        <v>26</v>
      </c>
    </row>
    <row r="65" spans="1:6" s="1" customFormat="1" ht="12.75">
      <c r="A65" s="7" t="s">
        <v>26</v>
      </c>
      <c r="B65" s="11" t="s">
        <v>62</v>
      </c>
      <c r="C65" s="9">
        <v>906018000681</v>
      </c>
      <c r="D65" s="9" t="s">
        <v>9</v>
      </c>
      <c r="E65" s="7">
        <v>10</v>
      </c>
      <c r="F65" s="7" t="s">
        <v>26</v>
      </c>
    </row>
    <row r="66" spans="1:6" s="1" customFormat="1" ht="12.75">
      <c r="A66" s="7" t="s">
        <v>26</v>
      </c>
      <c r="B66" s="11" t="s">
        <v>63</v>
      </c>
      <c r="C66" s="9">
        <v>5010325761</v>
      </c>
      <c r="D66" s="9" t="s">
        <v>9</v>
      </c>
      <c r="E66" s="7">
        <v>8</v>
      </c>
      <c r="F66" s="7" t="s">
        <v>26</v>
      </c>
    </row>
    <row r="67" spans="1:6" s="1" customFormat="1" ht="12.75">
      <c r="A67" s="7" t="s">
        <v>26</v>
      </c>
      <c r="B67" s="11" t="s">
        <v>57</v>
      </c>
      <c r="C67" s="9">
        <v>5010323061</v>
      </c>
      <c r="D67" s="9" t="s">
        <v>9</v>
      </c>
      <c r="E67" s="7">
        <v>6</v>
      </c>
      <c r="F67" s="7" t="s">
        <v>26</v>
      </c>
    </row>
    <row r="68" spans="1:6" s="1" customFormat="1" ht="12.75">
      <c r="A68" s="7" t="s">
        <v>26</v>
      </c>
      <c r="B68" s="11" t="s">
        <v>64</v>
      </c>
      <c r="C68" s="9">
        <v>5030302231</v>
      </c>
      <c r="D68" s="9" t="s">
        <v>9</v>
      </c>
      <c r="E68" s="7">
        <v>4</v>
      </c>
      <c r="F68" s="7" t="s">
        <v>26</v>
      </c>
    </row>
    <row r="69" spans="1:6" s="1" customFormat="1" ht="12.75">
      <c r="A69" s="7" t="s">
        <v>26</v>
      </c>
      <c r="B69" s="11" t="s">
        <v>44</v>
      </c>
      <c r="C69" s="9">
        <v>906018000436</v>
      </c>
      <c r="D69" s="9" t="s">
        <v>9</v>
      </c>
      <c r="E69" s="7">
        <v>4</v>
      </c>
      <c r="F69" s="7" t="s">
        <v>26</v>
      </c>
    </row>
    <row r="70" spans="1:6" s="1" customFormat="1" ht="12.75">
      <c r="A70" s="7" t="s">
        <v>26</v>
      </c>
      <c r="B70" s="11" t="s">
        <v>37</v>
      </c>
      <c r="C70" s="9">
        <v>906018000316</v>
      </c>
      <c r="D70" s="9" t="s">
        <v>9</v>
      </c>
      <c r="E70" s="7">
        <v>3</v>
      </c>
      <c r="F70" s="7" t="s">
        <v>26</v>
      </c>
    </row>
    <row r="71" spans="1:6" s="1" customFormat="1" ht="12.75">
      <c r="A71" s="7" t="s">
        <v>26</v>
      </c>
      <c r="B71" s="11" t="s">
        <v>65</v>
      </c>
      <c r="C71" s="9">
        <v>5010326761</v>
      </c>
      <c r="D71" s="9" t="s">
        <v>9</v>
      </c>
      <c r="E71" s="7">
        <v>3</v>
      </c>
      <c r="F71" s="7" t="s">
        <v>26</v>
      </c>
    </row>
    <row r="72" spans="1:6" s="1" customFormat="1" ht="12.75">
      <c r="A72" s="7" t="s">
        <v>26</v>
      </c>
      <c r="B72" s="11" t="s">
        <v>66</v>
      </c>
      <c r="C72" s="9">
        <v>906018000752</v>
      </c>
      <c r="D72" s="9" t="s">
        <v>9</v>
      </c>
      <c r="E72" s="7">
        <v>2</v>
      </c>
      <c r="F72" s="7" t="s">
        <v>26</v>
      </c>
    </row>
    <row r="73" spans="1:6" s="1" customFormat="1" ht="12.75">
      <c r="A73" s="7" t="s">
        <v>26</v>
      </c>
      <c r="B73" s="11" t="s">
        <v>67</v>
      </c>
      <c r="C73" s="9">
        <v>5030302811</v>
      </c>
      <c r="D73" s="9" t="s">
        <v>9</v>
      </c>
      <c r="E73" s="7">
        <v>2</v>
      </c>
      <c r="F73" s="7" t="s">
        <v>26</v>
      </c>
    </row>
    <row r="74" spans="1:6" s="1" customFormat="1" ht="12.75">
      <c r="A74" s="7" t="s">
        <v>26</v>
      </c>
      <c r="B74" s="11" t="s">
        <v>68</v>
      </c>
      <c r="C74" s="9">
        <v>906018000453</v>
      </c>
      <c r="D74" s="9" t="s">
        <v>9</v>
      </c>
      <c r="E74" s="7">
        <v>1</v>
      </c>
      <c r="F74" s="7" t="s">
        <v>26</v>
      </c>
    </row>
    <row r="75" spans="1:6" s="1" customFormat="1" ht="12.75">
      <c r="A75" s="7" t="s">
        <v>26</v>
      </c>
      <c r="B75" s="11" t="s">
        <v>69</v>
      </c>
      <c r="C75" s="9">
        <v>906018000454</v>
      </c>
      <c r="D75" s="9" t="s">
        <v>9</v>
      </c>
      <c r="E75" s="7">
        <v>1</v>
      </c>
      <c r="F75" s="7" t="s">
        <v>26</v>
      </c>
    </row>
    <row r="76" spans="1:6" s="2" customFormat="1" ht="12.75">
      <c r="A76" s="12" t="s">
        <v>17</v>
      </c>
      <c r="B76" s="12"/>
      <c r="C76" s="12"/>
      <c r="D76" s="12"/>
      <c r="E76" s="12">
        <f>SUM(E22:E75)</f>
        <v>11019</v>
      </c>
      <c r="F76" s="12"/>
    </row>
    <row r="77" spans="1:6" s="1" customFormat="1" ht="12.75">
      <c r="A77" s="7" t="s">
        <v>70</v>
      </c>
      <c r="B77" s="11" t="s">
        <v>52</v>
      </c>
      <c r="C77" s="9">
        <v>905001000504</v>
      </c>
      <c r="D77" s="9" t="s">
        <v>9</v>
      </c>
      <c r="E77" s="7">
        <v>1050</v>
      </c>
      <c r="F77" s="7" t="s">
        <v>70</v>
      </c>
    </row>
    <row r="78" spans="1:6" s="1" customFormat="1" ht="12.75">
      <c r="A78" s="7" t="s">
        <v>70</v>
      </c>
      <c r="B78" s="11" t="s">
        <v>55</v>
      </c>
      <c r="C78" s="9">
        <v>905001001416</v>
      </c>
      <c r="D78" s="9" t="s">
        <v>9</v>
      </c>
      <c r="E78" s="7">
        <v>888</v>
      </c>
      <c r="F78" s="7" t="s">
        <v>70</v>
      </c>
    </row>
    <row r="79" spans="1:6" s="1" customFormat="1" ht="12.75">
      <c r="A79" s="7" t="s">
        <v>70</v>
      </c>
      <c r="B79" s="11" t="s">
        <v>29</v>
      </c>
      <c r="C79" s="9">
        <v>905001000445</v>
      </c>
      <c r="D79" s="9" t="s">
        <v>9</v>
      </c>
      <c r="E79" s="7">
        <v>520</v>
      </c>
      <c r="F79" s="7" t="s">
        <v>70</v>
      </c>
    </row>
    <row r="80" spans="1:6" s="1" customFormat="1" ht="12.75">
      <c r="A80" s="7" t="s">
        <v>70</v>
      </c>
      <c r="B80" s="11" t="s">
        <v>71</v>
      </c>
      <c r="C80" s="9">
        <v>905001000098</v>
      </c>
      <c r="D80" s="9" t="s">
        <v>9</v>
      </c>
      <c r="E80" s="7">
        <v>99</v>
      </c>
      <c r="F80" s="7" t="s">
        <v>70</v>
      </c>
    </row>
    <row r="81" spans="1:6" s="1" customFormat="1" ht="12.75">
      <c r="A81" s="7" t="s">
        <v>70</v>
      </c>
      <c r="B81" s="11" t="s">
        <v>29</v>
      </c>
      <c r="C81" s="9">
        <v>905001000445</v>
      </c>
      <c r="D81" s="9" t="s">
        <v>9</v>
      </c>
      <c r="E81" s="7">
        <v>88</v>
      </c>
      <c r="F81" s="7" t="s">
        <v>70</v>
      </c>
    </row>
    <row r="82" spans="1:6" s="1" customFormat="1" ht="12.75">
      <c r="A82" s="7" t="s">
        <v>70</v>
      </c>
      <c r="B82" s="11" t="s">
        <v>72</v>
      </c>
      <c r="C82" s="9">
        <v>905001000076</v>
      </c>
      <c r="D82" s="9" t="s">
        <v>9</v>
      </c>
      <c r="E82" s="7">
        <v>50</v>
      </c>
      <c r="F82" s="7" t="s">
        <v>70</v>
      </c>
    </row>
    <row r="83" spans="1:6" s="1" customFormat="1" ht="12.75">
      <c r="A83" s="7" t="s">
        <v>70</v>
      </c>
      <c r="B83" s="11" t="s">
        <v>37</v>
      </c>
      <c r="C83" s="9">
        <v>905008000007</v>
      </c>
      <c r="D83" s="9" t="s">
        <v>9</v>
      </c>
      <c r="E83" s="7">
        <v>44</v>
      </c>
      <c r="F83" s="7" t="s">
        <v>70</v>
      </c>
    </row>
    <row r="84" spans="1:6" s="2" customFormat="1" ht="12.75">
      <c r="A84" s="12" t="s">
        <v>17</v>
      </c>
      <c r="B84" s="12"/>
      <c r="C84" s="12"/>
      <c r="D84" s="12"/>
      <c r="E84" s="12">
        <f>SUM(E77:E83)</f>
        <v>2739</v>
      </c>
      <c r="F84" s="12"/>
    </row>
    <row r="85" spans="1:6" s="2" customFormat="1" ht="12.75">
      <c r="A85" s="13" t="s">
        <v>73</v>
      </c>
      <c r="B85" s="14"/>
      <c r="C85" s="14"/>
      <c r="D85" s="15"/>
      <c r="E85" s="14"/>
      <c r="F85" s="14"/>
    </row>
    <row r="86" spans="1:6" s="3" customFormat="1" ht="25.5">
      <c r="A86" s="16" t="s">
        <v>74</v>
      </c>
      <c r="B86" s="17"/>
      <c r="C86" s="17">
        <v>7560700791</v>
      </c>
      <c r="D86" s="18" t="s">
        <v>75</v>
      </c>
      <c r="E86" s="18">
        <v>1143900</v>
      </c>
      <c r="F86" s="19"/>
    </row>
    <row r="87" spans="1:6" s="3" customFormat="1" ht="25.5">
      <c r="A87" s="16" t="s">
        <v>76</v>
      </c>
      <c r="B87" s="17"/>
      <c r="C87" s="17">
        <v>7560760031</v>
      </c>
      <c r="D87" s="18" t="s">
        <v>75</v>
      </c>
      <c r="E87" s="18">
        <v>1433600</v>
      </c>
      <c r="F87" s="19"/>
    </row>
    <row r="88" spans="1:6" s="3" customFormat="1" ht="25.5">
      <c r="A88" s="16" t="s">
        <v>77</v>
      </c>
      <c r="B88" s="17"/>
      <c r="C88" s="17">
        <v>7560760081</v>
      </c>
      <c r="D88" s="18" t="s">
        <v>75</v>
      </c>
      <c r="E88" s="18">
        <v>2588544</v>
      </c>
      <c r="F88" s="19"/>
    </row>
    <row r="89" spans="1:6" s="3" customFormat="1" ht="12.75">
      <c r="A89" s="16" t="s">
        <v>78</v>
      </c>
      <c r="B89" s="17"/>
      <c r="C89" s="17">
        <v>906153000187</v>
      </c>
      <c r="D89" s="18" t="s">
        <v>75</v>
      </c>
      <c r="E89" s="18">
        <v>10080</v>
      </c>
      <c r="F89" s="19"/>
    </row>
    <row r="90" spans="1:6" s="3" customFormat="1" ht="12.75">
      <c r="A90" s="16" t="s">
        <v>79</v>
      </c>
      <c r="B90" s="17"/>
      <c r="C90" s="17">
        <v>7201100691</v>
      </c>
      <c r="D90" s="18" t="s">
        <v>80</v>
      </c>
      <c r="E90" s="18">
        <v>400</v>
      </c>
      <c r="F90" s="19"/>
    </row>
    <row r="91" spans="1:6" s="3" customFormat="1" ht="25.5">
      <c r="A91" s="16" t="s">
        <v>81</v>
      </c>
      <c r="B91" s="17"/>
      <c r="C91" s="17">
        <v>906079000236</v>
      </c>
      <c r="D91" s="18" t="s">
        <v>80</v>
      </c>
      <c r="E91" s="18">
        <v>460</v>
      </c>
      <c r="F91" s="19"/>
    </row>
    <row r="92" spans="1:6" s="3" customFormat="1" ht="12.75">
      <c r="A92" s="16" t="s">
        <v>82</v>
      </c>
      <c r="B92" s="17"/>
      <c r="C92" s="17">
        <v>71051000161</v>
      </c>
      <c r="D92" s="18" t="s">
        <v>83</v>
      </c>
      <c r="E92" s="18">
        <v>60000</v>
      </c>
      <c r="F92" s="19"/>
    </row>
    <row r="93" spans="1:6" s="3" customFormat="1" ht="12.75">
      <c r="A93" s="16" t="s">
        <v>84</v>
      </c>
      <c r="B93" s="17"/>
      <c r="C93" s="17">
        <v>7610000371</v>
      </c>
      <c r="D93" s="18" t="s">
        <v>83</v>
      </c>
      <c r="E93" s="18">
        <v>768000</v>
      </c>
      <c r="F93" s="19"/>
    </row>
    <row r="94" spans="1:6" s="3" customFormat="1" ht="12.75">
      <c r="A94" s="16" t="s">
        <v>85</v>
      </c>
      <c r="B94" s="17"/>
      <c r="C94" s="17">
        <v>5070200711</v>
      </c>
      <c r="D94" s="18" t="s">
        <v>83</v>
      </c>
      <c r="E94" s="18">
        <v>15470</v>
      </c>
      <c r="F94" s="19"/>
    </row>
    <row r="95" spans="1:6" s="3" customFormat="1" ht="12.75">
      <c r="A95" s="20" t="s">
        <v>86</v>
      </c>
      <c r="B95" s="21"/>
      <c r="C95" s="21" t="s">
        <v>87</v>
      </c>
      <c r="D95" s="18" t="s">
        <v>83</v>
      </c>
      <c r="E95" s="22">
        <v>28000</v>
      </c>
      <c r="F95" s="19"/>
    </row>
    <row r="96" spans="1:6" s="3" customFormat="1" ht="12.75">
      <c r="A96" s="20" t="s">
        <v>88</v>
      </c>
      <c r="B96" s="21"/>
      <c r="C96" s="21">
        <v>7104009531</v>
      </c>
      <c r="D96" s="18" t="s">
        <v>83</v>
      </c>
      <c r="E96" s="22">
        <v>4200</v>
      </c>
      <c r="F96" s="19"/>
    </row>
    <row r="97" spans="1:6" s="3" customFormat="1" ht="12.75">
      <c r="A97" s="20" t="s">
        <v>89</v>
      </c>
      <c r="B97" s="21"/>
      <c r="C97" s="21">
        <v>7104001001</v>
      </c>
      <c r="D97" s="18" t="s">
        <v>83</v>
      </c>
      <c r="E97" s="22">
        <v>3000</v>
      </c>
      <c r="F97" s="19"/>
    </row>
    <row r="98" spans="1:6" s="3" customFormat="1" ht="12.75">
      <c r="A98" s="20" t="s">
        <v>90</v>
      </c>
      <c r="B98" s="21"/>
      <c r="C98" s="21">
        <v>7104101801</v>
      </c>
      <c r="D98" s="18" t="s">
        <v>83</v>
      </c>
      <c r="E98" s="22">
        <v>1800</v>
      </c>
      <c r="F98" s="19"/>
    </row>
    <row r="99" spans="1:6" s="3" customFormat="1" ht="25.5">
      <c r="A99" s="20" t="s">
        <v>91</v>
      </c>
      <c r="B99" s="21"/>
      <c r="C99" s="21">
        <v>7101700521</v>
      </c>
      <c r="D99" s="18" t="s">
        <v>83</v>
      </c>
      <c r="E99" s="22">
        <v>15000</v>
      </c>
      <c r="F99" s="19"/>
    </row>
    <row r="100" spans="1:6" s="3" customFormat="1" ht="25.5">
      <c r="A100" s="20" t="s">
        <v>92</v>
      </c>
      <c r="B100" s="21"/>
      <c r="C100" s="21">
        <v>7101700531</v>
      </c>
      <c r="D100" s="18" t="s">
        <v>83</v>
      </c>
      <c r="E100" s="22">
        <v>15000</v>
      </c>
      <c r="F100" s="19"/>
    </row>
    <row r="101" spans="1:6" s="3" customFormat="1" ht="25.5">
      <c r="A101" s="20" t="s">
        <v>93</v>
      </c>
      <c r="B101" s="21"/>
      <c r="C101" s="21">
        <v>1501308528</v>
      </c>
      <c r="D101" s="18" t="s">
        <v>80</v>
      </c>
      <c r="E101" s="22">
        <v>700</v>
      </c>
      <c r="F101" s="19"/>
    </row>
    <row r="102" spans="1:6" s="3" customFormat="1" ht="25.5">
      <c r="A102" s="20" t="s">
        <v>94</v>
      </c>
      <c r="B102" s="21"/>
      <c r="C102" s="21">
        <v>1501506718</v>
      </c>
      <c r="D102" s="18" t="s">
        <v>80</v>
      </c>
      <c r="E102" s="22">
        <v>242</v>
      </c>
      <c r="F102" s="19"/>
    </row>
    <row r="103" spans="1:6" s="3" customFormat="1" ht="12.75">
      <c r="A103" s="20" t="s">
        <v>95</v>
      </c>
      <c r="B103" s="21"/>
      <c r="C103" s="21">
        <v>1501214001</v>
      </c>
      <c r="D103" s="23" t="s">
        <v>80</v>
      </c>
      <c r="E103" s="22">
        <v>1620</v>
      </c>
      <c r="F103" s="19"/>
    </row>
    <row r="104" spans="1:6" s="3" customFormat="1" ht="12.75">
      <c r="A104" s="20" t="s">
        <v>96</v>
      </c>
      <c r="B104" s="21"/>
      <c r="C104" s="21">
        <v>1501308505</v>
      </c>
      <c r="D104" s="23" t="s">
        <v>80</v>
      </c>
      <c r="E104" s="22">
        <v>300</v>
      </c>
      <c r="F104" s="19"/>
    </row>
    <row r="105" spans="1:6" s="3" customFormat="1" ht="12.75">
      <c r="A105" s="20" t="s">
        <v>97</v>
      </c>
      <c r="B105" s="21"/>
      <c r="C105" s="21">
        <v>1501214303</v>
      </c>
      <c r="D105" s="23" t="s">
        <v>80</v>
      </c>
      <c r="E105" s="22">
        <v>5560</v>
      </c>
      <c r="F105" s="19"/>
    </row>
    <row r="106" spans="1:6" s="3" customFormat="1" ht="12.75">
      <c r="A106" s="20" t="s">
        <v>97</v>
      </c>
      <c r="B106" s="21"/>
      <c r="C106" s="21">
        <v>1501214304</v>
      </c>
      <c r="D106" s="23" t="s">
        <v>80</v>
      </c>
      <c r="E106" s="22">
        <v>860</v>
      </c>
      <c r="F106" s="19"/>
    </row>
    <row r="107" spans="1:6" s="3" customFormat="1" ht="12.75">
      <c r="A107" s="20" t="s">
        <v>98</v>
      </c>
      <c r="B107" s="21"/>
      <c r="C107" s="21">
        <v>15012146</v>
      </c>
      <c r="D107" s="23" t="s">
        <v>80</v>
      </c>
      <c r="E107" s="22">
        <v>1570</v>
      </c>
      <c r="F107" s="19"/>
    </row>
    <row r="108" spans="1:6" s="3" customFormat="1" ht="12.75">
      <c r="A108" s="20" t="s">
        <v>99</v>
      </c>
      <c r="B108" s="21"/>
      <c r="C108" s="21">
        <v>1501443307</v>
      </c>
      <c r="D108" s="23" t="s">
        <v>80</v>
      </c>
      <c r="E108" s="22">
        <v>2304</v>
      </c>
      <c r="F108" s="19"/>
    </row>
    <row r="109" spans="1:6" s="3" customFormat="1" ht="39">
      <c r="A109" s="20" t="s">
        <v>100</v>
      </c>
      <c r="B109" s="21"/>
      <c r="C109" s="21">
        <v>1501208904</v>
      </c>
      <c r="D109" s="23" t="s">
        <v>80</v>
      </c>
      <c r="E109" s="22">
        <v>720</v>
      </c>
      <c r="F109" s="19"/>
    </row>
    <row r="110" spans="1:6" s="3" customFormat="1" ht="25.5">
      <c r="A110" s="20" t="s">
        <v>101</v>
      </c>
      <c r="B110" s="21"/>
      <c r="C110" s="21">
        <v>1501214005</v>
      </c>
      <c r="D110" s="23" t="s">
        <v>80</v>
      </c>
      <c r="E110" s="22">
        <v>300</v>
      </c>
      <c r="F110" s="19"/>
    </row>
    <row r="111" spans="1:6" s="3" customFormat="1" ht="25.5">
      <c r="A111" s="24" t="s">
        <v>102</v>
      </c>
      <c r="B111" s="25"/>
      <c r="C111" s="25">
        <v>1501306755</v>
      </c>
      <c r="D111" s="23" t="s">
        <v>80</v>
      </c>
      <c r="E111" s="22">
        <v>230</v>
      </c>
      <c r="F111" s="19"/>
    </row>
    <row r="112" spans="1:6" s="3" customFormat="1" ht="12.75">
      <c r="A112" s="24" t="s">
        <v>103</v>
      </c>
      <c r="B112" s="25"/>
      <c r="C112" s="25">
        <v>15012115</v>
      </c>
      <c r="D112" s="23" t="s">
        <v>80</v>
      </c>
      <c r="E112" s="22">
        <v>420</v>
      </c>
      <c r="F112" s="19"/>
    </row>
    <row r="113" spans="1:6" s="3" customFormat="1" ht="25.5">
      <c r="A113" s="24" t="s">
        <v>104</v>
      </c>
      <c r="B113" s="25"/>
      <c r="C113" s="25">
        <v>1501213702</v>
      </c>
      <c r="D113" s="23" t="s">
        <v>80</v>
      </c>
      <c r="E113" s="22">
        <v>720</v>
      </c>
      <c r="F113" s="19"/>
    </row>
    <row r="114" spans="1:6" s="3" customFormat="1" ht="12.75">
      <c r="A114" s="24" t="s">
        <v>105</v>
      </c>
      <c r="B114" s="25"/>
      <c r="C114" s="25">
        <v>1501208910</v>
      </c>
      <c r="D114" s="23" t="s">
        <v>80</v>
      </c>
      <c r="E114" s="22">
        <v>720</v>
      </c>
      <c r="F114" s="19"/>
    </row>
    <row r="115" spans="1:6" s="3" customFormat="1" ht="12.75">
      <c r="A115" s="24" t="s">
        <v>106</v>
      </c>
      <c r="B115" s="25"/>
      <c r="C115" s="25">
        <v>1501420208</v>
      </c>
      <c r="D115" s="23" t="s">
        <v>80</v>
      </c>
      <c r="E115" s="22">
        <v>130</v>
      </c>
      <c r="F115" s="19"/>
    </row>
    <row r="116" spans="1:6" s="3" customFormat="1" ht="25.5">
      <c r="A116" s="20" t="s">
        <v>102</v>
      </c>
      <c r="B116" s="21"/>
      <c r="C116" s="21">
        <v>1501306754</v>
      </c>
      <c r="D116" s="23" t="s">
        <v>80</v>
      </c>
      <c r="E116" s="22">
        <v>1680</v>
      </c>
      <c r="F116" s="19"/>
    </row>
    <row r="117" spans="1:6" s="3" customFormat="1" ht="39">
      <c r="A117" s="20" t="s">
        <v>100</v>
      </c>
      <c r="B117" s="21"/>
      <c r="C117" s="21">
        <v>1501208904</v>
      </c>
      <c r="D117" s="23" t="s">
        <v>80</v>
      </c>
      <c r="E117" s="22">
        <v>10860</v>
      </c>
      <c r="F117" s="19"/>
    </row>
    <row r="118" spans="1:6" s="3" customFormat="1" ht="12.75">
      <c r="A118" s="20" t="s">
        <v>107</v>
      </c>
      <c r="B118" s="21"/>
      <c r="C118" s="21">
        <v>1501422005</v>
      </c>
      <c r="D118" s="23" t="s">
        <v>80</v>
      </c>
      <c r="E118" s="22">
        <v>1488</v>
      </c>
      <c r="F118" s="19"/>
    </row>
    <row r="119" spans="1:6" s="3" customFormat="1" ht="12.75">
      <c r="A119" s="20" t="s">
        <v>105</v>
      </c>
      <c r="B119" s="21"/>
      <c r="C119" s="21">
        <v>1501208910</v>
      </c>
      <c r="D119" s="23" t="s">
        <v>80</v>
      </c>
      <c r="E119" s="22">
        <v>6280</v>
      </c>
      <c r="F119" s="19"/>
    </row>
    <row r="120" spans="1:6" s="3" customFormat="1" ht="78">
      <c r="A120" s="20" t="s">
        <v>108</v>
      </c>
      <c r="B120" s="21"/>
      <c r="C120" s="21">
        <v>15012137</v>
      </c>
      <c r="D120" s="23" t="s">
        <v>109</v>
      </c>
      <c r="E120" s="22">
        <v>6620</v>
      </c>
      <c r="F120" s="19"/>
    </row>
    <row r="121" spans="1:6" s="3" customFormat="1" ht="78">
      <c r="A121" s="20" t="s">
        <v>103</v>
      </c>
      <c r="B121" s="21"/>
      <c r="C121" s="21">
        <v>15012115</v>
      </c>
      <c r="D121" s="23" t="s">
        <v>110</v>
      </c>
      <c r="E121" s="22">
        <v>5520</v>
      </c>
      <c r="F121" s="19"/>
    </row>
    <row r="122" spans="1:6" s="3" customFormat="1" ht="12.75">
      <c r="A122" s="20" t="s">
        <v>111</v>
      </c>
      <c r="B122" s="21"/>
      <c r="C122" s="21">
        <v>1501402804</v>
      </c>
      <c r="D122" s="23" t="s">
        <v>80</v>
      </c>
      <c r="E122" s="22">
        <v>2872</v>
      </c>
      <c r="F122" s="19"/>
    </row>
    <row r="123" spans="1:6" s="3" customFormat="1" ht="12.75">
      <c r="A123" s="20" t="s">
        <v>112</v>
      </c>
      <c r="B123" s="21"/>
      <c r="C123" s="21">
        <v>1501306804</v>
      </c>
      <c r="D123" s="23" t="s">
        <v>80</v>
      </c>
      <c r="E123" s="22">
        <v>1440</v>
      </c>
      <c r="F123" s="19"/>
    </row>
    <row r="124" spans="1:6" s="3" customFormat="1" ht="12.75">
      <c r="A124" s="20" t="s">
        <v>113</v>
      </c>
      <c r="B124" s="21"/>
      <c r="C124" s="21">
        <v>1501308511</v>
      </c>
      <c r="D124" s="23" t="s">
        <v>80</v>
      </c>
      <c r="E124" s="22">
        <v>2460</v>
      </c>
      <c r="F124" s="19"/>
    </row>
    <row r="125" spans="1:6" s="3" customFormat="1" ht="39">
      <c r="A125" s="24" t="s">
        <v>114</v>
      </c>
      <c r="B125" s="21"/>
      <c r="C125" s="21">
        <v>183100036</v>
      </c>
      <c r="D125" s="23" t="s">
        <v>80</v>
      </c>
      <c r="E125" s="22">
        <v>2080</v>
      </c>
      <c r="F125" s="19"/>
    </row>
    <row r="126" spans="1:6" s="3" customFormat="1" ht="25.5">
      <c r="A126" s="24" t="s">
        <v>115</v>
      </c>
      <c r="B126" s="21"/>
      <c r="C126" s="21">
        <v>1501308517</v>
      </c>
      <c r="D126" s="23" t="s">
        <v>80</v>
      </c>
      <c r="E126" s="22">
        <v>840</v>
      </c>
      <c r="F126" s="19"/>
    </row>
    <row r="127" spans="1:6" s="3" customFormat="1" ht="39">
      <c r="A127" s="24" t="s">
        <v>116</v>
      </c>
      <c r="B127" s="21"/>
      <c r="C127" s="21" t="s">
        <v>117</v>
      </c>
      <c r="D127" s="23" t="s">
        <v>80</v>
      </c>
      <c r="E127" s="22">
        <v>560</v>
      </c>
      <c r="F127" s="19"/>
    </row>
    <row r="128" spans="1:6" s="3" customFormat="1" ht="12.75">
      <c r="A128" s="24" t="s">
        <v>118</v>
      </c>
      <c r="B128" s="21"/>
      <c r="C128" s="21" t="s">
        <v>117</v>
      </c>
      <c r="D128" s="23" t="s">
        <v>80</v>
      </c>
      <c r="E128" s="22">
        <v>350</v>
      </c>
      <c r="F128" s="19"/>
    </row>
    <row r="129" spans="1:6" s="3" customFormat="1" ht="39">
      <c r="A129" s="24" t="s">
        <v>119</v>
      </c>
      <c r="B129" s="25"/>
      <c r="C129" s="25" t="s">
        <v>117</v>
      </c>
      <c r="D129" s="23" t="s">
        <v>80</v>
      </c>
      <c r="E129" s="22">
        <v>880</v>
      </c>
      <c r="F129" s="19"/>
    </row>
    <row r="130" spans="1:6" s="2" customFormat="1" ht="12.75">
      <c r="A130" s="2" t="s">
        <v>17</v>
      </c>
      <c r="E130" s="2">
        <f>SUM(E86:E129)</f>
        <v>6147780</v>
      </c>
      <c r="F130" s="26"/>
    </row>
    <row r="131" spans="1:6" s="1" customFormat="1" ht="12.75">
      <c r="A131" s="5" t="s">
        <v>120</v>
      </c>
      <c r="B131" s="5"/>
      <c r="C131" s="5"/>
      <c r="E131" s="5"/>
      <c r="F131" s="5"/>
    </row>
    <row r="132" spans="1:6" s="1" customFormat="1" ht="25.5">
      <c r="A132" s="27" t="s">
        <v>121</v>
      </c>
      <c r="B132" s="1"/>
      <c r="C132" s="28">
        <v>905001000504</v>
      </c>
      <c r="D132" s="28" t="s">
        <v>9</v>
      </c>
      <c r="E132" s="27">
        <v>1</v>
      </c>
      <c r="F132" s="27" t="s">
        <v>70</v>
      </c>
    </row>
    <row r="133" spans="1:6" s="1" customFormat="1" ht="39">
      <c r="A133" s="27" t="s">
        <v>114</v>
      </c>
      <c r="B133" s="1"/>
      <c r="C133" s="28">
        <v>1013041631</v>
      </c>
      <c r="D133" s="28" t="s">
        <v>9</v>
      </c>
      <c r="E133" s="27">
        <v>4</v>
      </c>
      <c r="F133" s="27" t="s">
        <v>70</v>
      </c>
    </row>
    <row r="134" spans="1:6" s="1" customFormat="1" ht="39">
      <c r="A134" s="27" t="s">
        <v>122</v>
      </c>
      <c r="B134" s="1"/>
      <c r="C134" s="28">
        <v>905008000035</v>
      </c>
      <c r="D134" s="28" t="s">
        <v>9</v>
      </c>
      <c r="E134" s="27">
        <v>1</v>
      </c>
      <c r="F134" s="27" t="s">
        <v>70</v>
      </c>
    </row>
    <row r="135" spans="1:6" s="1" customFormat="1" ht="25.5">
      <c r="A135" s="27" t="s">
        <v>123</v>
      </c>
      <c r="B135" s="1"/>
      <c r="C135" s="28">
        <v>905013000132</v>
      </c>
      <c r="D135" s="28" t="s">
        <v>9</v>
      </c>
      <c r="E135" s="27">
        <v>17</v>
      </c>
      <c r="F135" s="27" t="s">
        <v>70</v>
      </c>
    </row>
    <row r="136" spans="1:6" s="1" customFormat="1" ht="25.5">
      <c r="A136" s="27" t="s">
        <v>102</v>
      </c>
      <c r="B136" s="1"/>
      <c r="C136" s="28">
        <v>905001000445</v>
      </c>
      <c r="D136" s="28" t="s">
        <v>9</v>
      </c>
      <c r="E136" s="27">
        <v>3</v>
      </c>
      <c r="F136" s="27" t="s">
        <v>70</v>
      </c>
    </row>
    <row r="137" spans="1:6" s="1" customFormat="1" ht="25.5">
      <c r="A137" s="27" t="s">
        <v>124</v>
      </c>
      <c r="B137" s="1"/>
      <c r="C137" s="28">
        <v>905001000308</v>
      </c>
      <c r="D137" s="28" t="s">
        <v>9</v>
      </c>
      <c r="E137" s="27">
        <v>1</v>
      </c>
      <c r="F137" s="27" t="s">
        <v>70</v>
      </c>
    </row>
    <row r="138" spans="1:6" s="1" customFormat="1" ht="25.5">
      <c r="A138" s="27" t="s">
        <v>125</v>
      </c>
      <c r="B138" s="1"/>
      <c r="C138" s="28">
        <v>905002000107</v>
      </c>
      <c r="D138" s="28" t="s">
        <v>9</v>
      </c>
      <c r="E138" s="27">
        <v>1</v>
      </c>
      <c r="F138" s="27" t="s">
        <v>70</v>
      </c>
    </row>
    <row r="139" spans="1:6" s="1" customFormat="1" ht="25.5">
      <c r="A139" s="27" t="s">
        <v>126</v>
      </c>
      <c r="B139" s="1"/>
      <c r="C139" s="28">
        <v>905013000065</v>
      </c>
      <c r="D139" s="28" t="s">
        <v>9</v>
      </c>
      <c r="E139" s="27">
        <v>19</v>
      </c>
      <c r="F139" s="27" t="s">
        <v>70</v>
      </c>
    </row>
    <row r="140" spans="1:6" s="2" customFormat="1" ht="12.75">
      <c r="A140" s="2" t="s">
        <v>17</v>
      </c>
      <c r="E140" s="2">
        <f>SUM(E132:E139)</f>
        <v>47</v>
      </c>
      <c r="F140" s="26"/>
    </row>
    <row r="141" spans="1:6" s="2" customFormat="1" ht="12.75">
      <c r="A141" s="29" t="s">
        <v>127</v>
      </c>
      <c r="B141" s="29"/>
      <c r="C141" s="29"/>
      <c r="E141" s="29"/>
      <c r="F141" s="29"/>
    </row>
    <row r="142" spans="1:6" s="1" customFormat="1" ht="12.75">
      <c r="A142" s="30" t="s">
        <v>128</v>
      </c>
      <c r="B142" s="1"/>
      <c r="C142" s="31">
        <v>906018000272</v>
      </c>
      <c r="D142" s="28" t="s">
        <v>9</v>
      </c>
      <c r="E142" s="27">
        <v>3473</v>
      </c>
      <c r="F142" s="30" t="s">
        <v>26</v>
      </c>
    </row>
    <row r="143" spans="1:6" s="1" customFormat="1" ht="25.5">
      <c r="A143" s="30" t="s">
        <v>129</v>
      </c>
      <c r="B143" s="1"/>
      <c r="C143" s="31">
        <v>906020000150</v>
      </c>
      <c r="D143" s="28" t="s">
        <v>9</v>
      </c>
      <c r="E143" s="27">
        <v>4253</v>
      </c>
      <c r="F143" s="30" t="s">
        <v>26</v>
      </c>
    </row>
    <row r="144" spans="1:6" s="1" customFormat="1" ht="12.75">
      <c r="A144" s="30" t="s">
        <v>130</v>
      </c>
      <c r="B144" s="1"/>
      <c r="C144" s="40" t="s">
        <v>131</v>
      </c>
      <c r="D144" s="28" t="s">
        <v>9</v>
      </c>
      <c r="E144" s="27">
        <v>549</v>
      </c>
      <c r="F144" s="30" t="s">
        <v>19</v>
      </c>
    </row>
    <row r="145" spans="1:6" s="1" customFormat="1" ht="25.5">
      <c r="A145" s="30" t="s">
        <v>132</v>
      </c>
      <c r="B145" s="1"/>
      <c r="C145" s="31">
        <v>905003000005</v>
      </c>
      <c r="D145" s="28" t="s">
        <v>9</v>
      </c>
      <c r="E145" s="27">
        <v>169</v>
      </c>
      <c r="F145" s="30" t="s">
        <v>70</v>
      </c>
    </row>
    <row r="146" spans="1:6" s="1" customFormat="1" ht="25.5">
      <c r="A146" s="30" t="s">
        <v>133</v>
      </c>
      <c r="B146" s="1"/>
      <c r="C146" s="31">
        <v>905003000005</v>
      </c>
      <c r="D146" s="28" t="s">
        <v>9</v>
      </c>
      <c r="E146" s="27">
        <v>2730</v>
      </c>
      <c r="F146" s="30" t="s">
        <v>70</v>
      </c>
    </row>
    <row r="147" spans="1:6" s="1" customFormat="1" ht="25.5">
      <c r="A147" s="30" t="s">
        <v>134</v>
      </c>
      <c r="B147" s="1"/>
      <c r="C147" s="31">
        <v>906020000743</v>
      </c>
      <c r="D147" s="28" t="s">
        <v>9</v>
      </c>
      <c r="E147" s="27">
        <v>2123</v>
      </c>
      <c r="F147" s="30" t="s">
        <v>26</v>
      </c>
    </row>
    <row r="148" spans="1:6" s="1" customFormat="1" ht="39">
      <c r="A148" s="30" t="s">
        <v>135</v>
      </c>
      <c r="B148" s="1"/>
      <c r="C148" s="31">
        <v>906020000897</v>
      </c>
      <c r="D148" s="28" t="s">
        <v>9</v>
      </c>
      <c r="E148" s="27">
        <v>10067</v>
      </c>
      <c r="F148" s="30" t="s">
        <v>26</v>
      </c>
    </row>
    <row r="149" spans="1:6" s="1" customFormat="1" ht="12.75">
      <c r="A149" s="30" t="s">
        <v>136</v>
      </c>
      <c r="C149" s="31"/>
      <c r="D149" s="28" t="s">
        <v>137</v>
      </c>
      <c r="E149" s="27">
        <v>14</v>
      </c>
      <c r="F149" s="30" t="s">
        <v>138</v>
      </c>
    </row>
    <row r="150" spans="1:6" s="1" customFormat="1" ht="12.75">
      <c r="A150" s="33" t="s">
        <v>139</v>
      </c>
      <c r="C150" s="31">
        <v>7803700021</v>
      </c>
      <c r="D150" s="34" t="s">
        <v>140</v>
      </c>
      <c r="E150" s="35">
        <v>8000</v>
      </c>
      <c r="F150" s="30" t="s">
        <v>138</v>
      </c>
    </row>
    <row r="151" spans="1:6" s="1" customFormat="1" ht="12.75">
      <c r="A151" s="36"/>
      <c r="C151" s="31">
        <v>7803200291</v>
      </c>
      <c r="D151" s="37"/>
      <c r="E151" s="38"/>
      <c r="F151" s="30" t="s">
        <v>138</v>
      </c>
    </row>
    <row r="152" spans="1:6" s="1" customFormat="1" ht="12.75">
      <c r="A152" s="30" t="s">
        <v>141</v>
      </c>
      <c r="B152" s="1"/>
      <c r="C152" s="40" t="s">
        <v>142</v>
      </c>
      <c r="D152" s="39" t="s">
        <v>9</v>
      </c>
      <c r="E152" s="27">
        <v>880</v>
      </c>
      <c r="F152" s="30" t="s">
        <v>70</v>
      </c>
    </row>
    <row r="153" spans="1:6" s="1" customFormat="1" ht="12.75">
      <c r="A153" s="30" t="s">
        <v>143</v>
      </c>
      <c r="B153" s="1"/>
      <c r="C153" s="40" t="s">
        <v>144</v>
      </c>
      <c r="D153" s="39" t="s">
        <v>9</v>
      </c>
      <c r="E153" s="27">
        <v>350</v>
      </c>
      <c r="F153" s="30" t="s">
        <v>70</v>
      </c>
    </row>
    <row r="154" spans="1:6" s="1" customFormat="1" ht="25.5">
      <c r="A154" s="30" t="s">
        <v>145</v>
      </c>
      <c r="B154" s="1"/>
      <c r="C154" s="40" t="s">
        <v>146</v>
      </c>
      <c r="D154" s="39" t="s">
        <v>9</v>
      </c>
      <c r="E154" s="27">
        <v>2640</v>
      </c>
      <c r="F154" s="30" t="s">
        <v>26</v>
      </c>
    </row>
    <row r="155" spans="1:6" s="1" customFormat="1" ht="25.5">
      <c r="A155" s="30" t="s">
        <v>147</v>
      </c>
      <c r="B155" s="1"/>
      <c r="C155" s="31">
        <v>906230000030</v>
      </c>
      <c r="D155" s="39" t="s">
        <v>9</v>
      </c>
      <c r="E155" s="27">
        <v>68</v>
      </c>
      <c r="F155" s="30" t="s">
        <v>26</v>
      </c>
    </row>
    <row r="156" spans="1:6" s="1" customFormat="1" ht="25.5">
      <c r="A156" s="30" t="s">
        <v>148</v>
      </c>
      <c r="B156" s="1"/>
      <c r="C156" s="31">
        <v>906020000359</v>
      </c>
      <c r="D156" s="39" t="s">
        <v>9</v>
      </c>
      <c r="E156" s="27">
        <v>950</v>
      </c>
      <c r="F156" s="30" t="s">
        <v>26</v>
      </c>
    </row>
    <row r="157" spans="1:6" s="1" customFormat="1" ht="25.5">
      <c r="A157" s="30" t="s">
        <v>149</v>
      </c>
      <c r="B157" s="1"/>
      <c r="C157" s="31">
        <v>906020000359</v>
      </c>
      <c r="D157" s="39" t="s">
        <v>9</v>
      </c>
      <c r="E157" s="27">
        <v>710</v>
      </c>
      <c r="F157" s="30" t="s">
        <v>26</v>
      </c>
    </row>
    <row r="158" spans="1:6" s="1" customFormat="1" ht="25.5">
      <c r="A158" s="30" t="s">
        <v>150</v>
      </c>
      <c r="B158" s="1"/>
      <c r="C158" s="31">
        <v>906019000007</v>
      </c>
      <c r="D158" s="39" t="s">
        <v>9</v>
      </c>
      <c r="E158" s="27">
        <v>443</v>
      </c>
      <c r="F158" s="30" t="s">
        <v>26</v>
      </c>
    </row>
    <row r="159" spans="1:6" s="1" customFormat="1" ht="25.5">
      <c r="A159" s="30" t="s">
        <v>151</v>
      </c>
      <c r="B159" s="1"/>
      <c r="C159" s="31">
        <v>906020000008</v>
      </c>
      <c r="D159" s="39" t="s">
        <v>9</v>
      </c>
      <c r="E159" s="27">
        <v>100</v>
      </c>
      <c r="F159" s="30" t="s">
        <v>26</v>
      </c>
    </row>
    <row r="160" spans="1:6" s="1" customFormat="1" ht="25.5">
      <c r="A160" s="30" t="s">
        <v>152</v>
      </c>
      <c r="B160" s="1"/>
      <c r="C160" s="31">
        <v>906020000054</v>
      </c>
      <c r="D160" s="39" t="s">
        <v>9</v>
      </c>
      <c r="E160" s="27">
        <v>141</v>
      </c>
      <c r="F160" s="30" t="s">
        <v>26</v>
      </c>
    </row>
    <row r="161" spans="1:6" s="1" customFormat="1" ht="25.5">
      <c r="A161" s="30" t="s">
        <v>153</v>
      </c>
      <c r="B161" s="1"/>
      <c r="C161" s="31">
        <v>906020000218</v>
      </c>
      <c r="D161" s="39" t="s">
        <v>9</v>
      </c>
      <c r="E161" s="27">
        <v>8</v>
      </c>
      <c r="F161" s="30" t="s">
        <v>26</v>
      </c>
    </row>
    <row r="162" spans="1:6" s="1" customFormat="1" ht="25.5">
      <c r="A162" s="30" t="s">
        <v>154</v>
      </c>
      <c r="B162" s="1"/>
      <c r="C162" s="31">
        <v>906020000506</v>
      </c>
      <c r="D162" s="39" t="s">
        <v>9</v>
      </c>
      <c r="E162" s="27">
        <v>628</v>
      </c>
      <c r="F162" s="30" t="s">
        <v>26</v>
      </c>
    </row>
    <row r="163" spans="1:6" s="1" customFormat="1" ht="25.5">
      <c r="A163" s="30" t="s">
        <v>155</v>
      </c>
      <c r="B163" s="1"/>
      <c r="C163" s="31">
        <v>906020000509</v>
      </c>
      <c r="D163" s="39" t="s">
        <v>9</v>
      </c>
      <c r="E163" s="27">
        <v>525</v>
      </c>
      <c r="F163" s="30" t="s">
        <v>26</v>
      </c>
    </row>
    <row r="164" spans="1:6" s="1" customFormat="1" ht="25.5">
      <c r="A164" s="30" t="s">
        <v>156</v>
      </c>
      <c r="B164" s="1"/>
      <c r="C164" s="31">
        <v>906020000244</v>
      </c>
      <c r="D164" s="39" t="s">
        <v>9</v>
      </c>
      <c r="E164" s="27">
        <v>126</v>
      </c>
      <c r="F164" s="30" t="s">
        <v>26</v>
      </c>
    </row>
    <row r="165" spans="1:6" s="1" customFormat="1" ht="25.5">
      <c r="A165" s="30" t="s">
        <v>157</v>
      </c>
      <c r="B165" s="1"/>
      <c r="C165" s="31">
        <v>906230000041</v>
      </c>
      <c r="D165" s="39" t="s">
        <v>9</v>
      </c>
      <c r="E165" s="27">
        <v>201</v>
      </c>
      <c r="F165" s="30" t="s">
        <v>26</v>
      </c>
    </row>
    <row r="166" spans="1:6" s="1" customFormat="1" ht="25.5">
      <c r="A166" s="30" t="s">
        <v>158</v>
      </c>
      <c r="B166" s="1"/>
      <c r="C166" s="31">
        <v>906230000043</v>
      </c>
      <c r="D166" s="39" t="s">
        <v>9</v>
      </c>
      <c r="E166" s="27">
        <v>45</v>
      </c>
      <c r="F166" s="30" t="s">
        <v>26</v>
      </c>
    </row>
    <row r="167" spans="1:6" s="1" customFormat="1" ht="25.5">
      <c r="A167" s="30" t="s">
        <v>159</v>
      </c>
      <c r="B167" s="1"/>
      <c r="C167" s="31">
        <v>905002000134</v>
      </c>
      <c r="D167" s="39" t="s">
        <v>9</v>
      </c>
      <c r="E167" s="27">
        <v>89</v>
      </c>
      <c r="F167" s="30" t="s">
        <v>70</v>
      </c>
    </row>
    <row r="168" spans="1:6" s="1" customFormat="1" ht="25.5">
      <c r="A168" s="30" t="s">
        <v>160</v>
      </c>
      <c r="B168" s="1"/>
      <c r="C168" s="31">
        <v>906230000038</v>
      </c>
      <c r="D168" s="39" t="s">
        <v>9</v>
      </c>
      <c r="E168" s="27">
        <v>74</v>
      </c>
      <c r="F168" s="30" t="s">
        <v>26</v>
      </c>
    </row>
    <row r="169" spans="1:6" s="1" customFormat="1" ht="39">
      <c r="A169" s="30" t="s">
        <v>161</v>
      </c>
      <c r="B169" s="1"/>
      <c r="C169" s="31">
        <v>906019000129</v>
      </c>
      <c r="D169" s="39" t="s">
        <v>9</v>
      </c>
      <c r="E169" s="27">
        <v>210</v>
      </c>
      <c r="F169" s="30" t="s">
        <v>26</v>
      </c>
    </row>
    <row r="170" spans="1:6" s="1" customFormat="1" ht="25.5">
      <c r="A170" s="30" t="s">
        <v>162</v>
      </c>
      <c r="B170" s="1"/>
      <c r="C170" s="31">
        <v>906019000078</v>
      </c>
      <c r="D170" s="39" t="s">
        <v>9</v>
      </c>
      <c r="E170" s="27">
        <v>150</v>
      </c>
      <c r="F170" s="30" t="s">
        <v>26</v>
      </c>
    </row>
    <row r="171" spans="1:6" s="1" customFormat="1" ht="25.5">
      <c r="A171" s="30" t="s">
        <v>163</v>
      </c>
      <c r="B171" s="1"/>
      <c r="C171" s="31">
        <v>906019000100</v>
      </c>
      <c r="D171" s="39" t="s">
        <v>9</v>
      </c>
      <c r="E171" s="27">
        <v>1927</v>
      </c>
      <c r="F171" s="30" t="s">
        <v>26</v>
      </c>
    </row>
    <row r="172" spans="1:6" s="1" customFormat="1" ht="25.5">
      <c r="A172" s="30" t="s">
        <v>164</v>
      </c>
      <c r="B172" s="1"/>
      <c r="C172" s="31">
        <v>906019000004</v>
      </c>
      <c r="D172" s="39" t="s">
        <v>9</v>
      </c>
      <c r="E172" s="27">
        <v>108</v>
      </c>
      <c r="F172" s="30" t="s">
        <v>26</v>
      </c>
    </row>
    <row r="173" spans="1:6" s="1" customFormat="1" ht="12.75">
      <c r="A173" s="30" t="s">
        <v>165</v>
      </c>
      <c r="B173" s="1"/>
      <c r="C173" s="31" t="s">
        <v>166</v>
      </c>
      <c r="D173" s="39" t="s">
        <v>9</v>
      </c>
      <c r="E173" s="27">
        <v>180</v>
      </c>
      <c r="F173" s="30" t="s">
        <v>138</v>
      </c>
    </row>
    <row r="174" spans="1:6" s="1" customFormat="1" ht="12.75">
      <c r="A174" s="30" t="s">
        <v>165</v>
      </c>
      <c r="B174" s="1"/>
      <c r="C174" s="31" t="s">
        <v>167</v>
      </c>
      <c r="D174" s="39" t="s">
        <v>9</v>
      </c>
      <c r="E174" s="27">
        <v>1200</v>
      </c>
      <c r="F174" s="30" t="s">
        <v>138</v>
      </c>
    </row>
    <row r="175" spans="1:6" s="1" customFormat="1" ht="12.75">
      <c r="A175" s="30" t="s">
        <v>85</v>
      </c>
      <c r="B175" s="1"/>
      <c r="C175" s="31">
        <v>5070200711</v>
      </c>
      <c r="D175" s="39" t="s">
        <v>9</v>
      </c>
      <c r="E175" s="27">
        <v>1800</v>
      </c>
      <c r="F175" s="30" t="s">
        <v>19</v>
      </c>
    </row>
    <row r="176" spans="1:6" s="1" customFormat="1" ht="12.75">
      <c r="A176" s="30" t="s">
        <v>165</v>
      </c>
      <c r="B176" s="1"/>
      <c r="C176" s="31" t="s">
        <v>168</v>
      </c>
      <c r="D176" s="39" t="s">
        <v>9</v>
      </c>
      <c r="E176" s="27">
        <v>400</v>
      </c>
      <c r="F176" s="30" t="s">
        <v>138</v>
      </c>
    </row>
    <row r="177" spans="1:6" s="1" customFormat="1" ht="12.75">
      <c r="A177" s="2" t="s">
        <v>17</v>
      </c>
      <c r="B177" s="2"/>
      <c r="C177" s="2"/>
      <c r="D177" s="2"/>
      <c r="E177" s="2">
        <f>SUM(E142:E176)</f>
        <v>45331</v>
      </c>
      <c r="F177" s="26"/>
    </row>
  </sheetData>
  <sheetProtection/>
  <mergeCells count="7">
    <mergeCell ref="A1:F1"/>
    <mergeCell ref="A85:F85"/>
    <mergeCell ref="A131:F131"/>
    <mergeCell ref="A141:F141"/>
    <mergeCell ref="A150:A151"/>
    <mergeCell ref="D150:D151"/>
    <mergeCell ref="E150:E151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2021-09-09T09:15:11Z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9FA06405B14242A0BDED3814BFA962C9</vt:lpwstr>
  </property>
</Properties>
</file>